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695" activeTab="0"/>
  </bookViews>
  <sheets>
    <sheet name="7月6日" sheetId="1" r:id="rId1"/>
    <sheet name="7月7日" sheetId="2" r:id="rId2"/>
    <sheet name="7月8日" sheetId="3" r:id="rId3"/>
    <sheet name="7月9日" sheetId="4" r:id="rId4"/>
    <sheet name="7月10日" sheetId="5" r:id="rId5"/>
    <sheet name="7月11日" sheetId="6" r:id="rId6"/>
  </sheets>
  <definedNames>
    <definedName name="_xlnm.Print_Area" localSheetId="4">'7月10日'!$A$1:$R$26</definedName>
    <definedName name="_xlnm.Print_Area" localSheetId="2">'7月8日'!$A$1:$R$37</definedName>
    <definedName name="_xlnm.Print_Area" localSheetId="3">'7月9日'!$A$1:$R$30</definedName>
  </definedNames>
  <calcPr fullCalcOnLoad="1"/>
</workbook>
</file>

<file path=xl/sharedStrings.xml><?xml version="1.0" encoding="utf-8"?>
<sst xmlns="http://schemas.openxmlformats.org/spreadsheetml/2006/main" count="842" uniqueCount="359">
  <si>
    <t>时间</t>
  </si>
  <si>
    <t>科目</t>
  </si>
  <si>
    <t>班级</t>
  </si>
  <si>
    <t>人数</t>
  </si>
  <si>
    <t>年级</t>
  </si>
  <si>
    <t>主考老师</t>
  </si>
  <si>
    <t>座位数</t>
  </si>
  <si>
    <t>地点</t>
  </si>
  <si>
    <t>监考老师</t>
  </si>
  <si>
    <r>
      <t xml:space="preserve">7月6日
</t>
    </r>
    <r>
      <rPr>
        <sz val="10"/>
        <rFont val="宋体"/>
        <family val="0"/>
      </rPr>
      <t>10:00-11:40</t>
    </r>
  </si>
  <si>
    <t>会计师与企业（F1）*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</si>
  <si>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商英ACCA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</si>
  <si>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级</t>
    </r>
  </si>
  <si>
    <t>许瑜</t>
  </si>
  <si>
    <t>SC402</t>
  </si>
  <si>
    <r>
      <t>2014会计</t>
    </r>
    <r>
      <rPr>
        <sz val="10"/>
        <rFont val="宋体"/>
        <family val="0"/>
      </rPr>
      <t>ACCA1</t>
    </r>
  </si>
  <si>
    <t>张嘉瑶</t>
  </si>
  <si>
    <r>
      <t>2014</t>
    </r>
    <r>
      <rPr>
        <sz val="10"/>
        <rFont val="宋体"/>
        <family val="0"/>
      </rPr>
      <t>会计</t>
    </r>
    <r>
      <rPr>
        <sz val="10"/>
        <rFont val="宋体"/>
        <family val="0"/>
      </rPr>
      <t>ACCA</t>
    </r>
    <r>
      <rPr>
        <sz val="10"/>
        <rFont val="宋体"/>
        <family val="0"/>
      </rPr>
      <t>2</t>
    </r>
  </si>
  <si>
    <t>党雪姣</t>
  </si>
  <si>
    <r>
      <t>7月</t>
    </r>
    <r>
      <rPr>
        <sz val="10"/>
        <rFont val="宋体"/>
        <family val="0"/>
      </rPr>
      <t xml:space="preserve">6日
</t>
    </r>
    <r>
      <rPr>
        <sz val="10"/>
        <rFont val="宋体"/>
        <family val="0"/>
      </rPr>
      <t>14：00-15:40</t>
    </r>
  </si>
  <si>
    <t>财务运营(F1）*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</si>
  <si>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工管CIMA</t>
    </r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</si>
  <si>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级</t>
    </r>
  </si>
  <si>
    <t>贾钢</t>
  </si>
  <si>
    <t>JA110</t>
  </si>
  <si>
    <t>2013商英CIMA</t>
  </si>
  <si>
    <t>2013级</t>
  </si>
  <si>
    <t>常青青</t>
  </si>
  <si>
    <t>宏观经济学</t>
  </si>
  <si>
    <t>2013会计ACCA1</t>
  </si>
  <si>
    <t>杜涛</t>
  </si>
  <si>
    <t>JF210</t>
  </si>
  <si>
    <t>2013会计ACCA2</t>
  </si>
  <si>
    <t>侯琳娜</t>
  </si>
  <si>
    <t>国际品牌经典案例*</t>
  </si>
  <si>
    <t>2012营销1</t>
  </si>
  <si>
    <t>2012级</t>
  </si>
  <si>
    <t>高屾</t>
  </si>
  <si>
    <t>JA210</t>
  </si>
  <si>
    <t>2012营销2</t>
  </si>
  <si>
    <t>常亮</t>
  </si>
  <si>
    <t>商务阅读II</t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</si>
  <si>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商英1</t>
    </r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</si>
  <si>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</si>
  <si>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高园</t>
  </si>
  <si>
    <t>JA106</t>
  </si>
  <si>
    <r>
      <t>7月</t>
    </r>
    <r>
      <rPr>
        <sz val="10"/>
        <rFont val="宋体"/>
        <family val="0"/>
      </rPr>
      <t xml:space="preserve">7日
</t>
    </r>
    <r>
      <rPr>
        <sz val="10"/>
        <rFont val="宋体"/>
        <family val="0"/>
      </rPr>
      <t>08:00-09:40</t>
    </r>
  </si>
  <si>
    <t>广告学</t>
  </si>
  <si>
    <t>2013营销1</t>
  </si>
  <si>
    <t>侯骏</t>
  </si>
  <si>
    <r>
      <t>S</t>
    </r>
    <r>
      <rPr>
        <sz val="10"/>
        <rFont val="宋体"/>
        <family val="0"/>
      </rPr>
      <t>A202</t>
    </r>
  </si>
  <si>
    <t>2013营销2</t>
  </si>
  <si>
    <t>崔雪莉</t>
  </si>
  <si>
    <t>组织结构设计与变革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</si>
  <si>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工管1</t>
    </r>
  </si>
  <si>
    <t>杨鹏鹏</t>
  </si>
  <si>
    <r>
      <t>S</t>
    </r>
    <r>
      <rPr>
        <sz val="10"/>
        <rFont val="宋体"/>
        <family val="0"/>
      </rPr>
      <t>A204</t>
    </r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</si>
  <si>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工管2</t>
    </r>
  </si>
  <si>
    <t>李利</t>
  </si>
  <si>
    <t xml:space="preserve">商务阅读Ⅰ(F1)    </t>
  </si>
  <si>
    <t xml:space="preserve">2013商英CIMA </t>
  </si>
  <si>
    <r>
      <t>J</t>
    </r>
    <r>
      <rPr>
        <sz val="10"/>
        <rFont val="宋体"/>
        <family val="0"/>
      </rPr>
      <t>F115</t>
    </r>
  </si>
  <si>
    <t xml:space="preserve">中级财务会计(F1)   </t>
  </si>
  <si>
    <t>2013工管CIMA</t>
  </si>
  <si>
    <r>
      <t>J</t>
    </r>
    <r>
      <rPr>
        <sz val="10"/>
        <rFont val="宋体"/>
        <family val="0"/>
      </rPr>
      <t>F116</t>
    </r>
  </si>
  <si>
    <t>周露露</t>
  </si>
  <si>
    <t>程序设计与管理信息系统</t>
  </si>
  <si>
    <t>2012工管1</t>
  </si>
  <si>
    <t>32</t>
  </si>
  <si>
    <r>
      <t>2</t>
    </r>
    <r>
      <rPr>
        <sz val="10"/>
        <rFont val="宋体"/>
        <family val="0"/>
      </rPr>
      <t>012级</t>
    </r>
  </si>
  <si>
    <t>申海</t>
  </si>
  <si>
    <r>
      <t>S</t>
    </r>
    <r>
      <rPr>
        <sz val="10"/>
        <rFont val="宋体"/>
        <family val="0"/>
      </rPr>
      <t>D408</t>
    </r>
  </si>
  <si>
    <t>丁琳</t>
  </si>
  <si>
    <t>2012工管2</t>
  </si>
  <si>
    <t>30</t>
  </si>
  <si>
    <t>杨柳</t>
  </si>
  <si>
    <t>27</t>
  </si>
  <si>
    <r>
      <t>S</t>
    </r>
    <r>
      <rPr>
        <sz val="10"/>
        <rFont val="宋体"/>
        <family val="0"/>
      </rPr>
      <t>D409</t>
    </r>
  </si>
  <si>
    <r>
      <t>7月</t>
    </r>
    <r>
      <rPr>
        <sz val="10"/>
        <rFont val="宋体"/>
        <family val="0"/>
      </rPr>
      <t>7日</t>
    </r>
    <r>
      <rPr>
        <sz val="10"/>
        <rFont val="宋体"/>
        <family val="0"/>
      </rPr>
      <t xml:space="preserve">
14:00-15:40</t>
    </r>
  </si>
  <si>
    <t>听力Ⅱ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</si>
  <si>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商英1</t>
    </r>
  </si>
  <si>
    <t>阮楠</t>
  </si>
  <si>
    <r>
      <t>S</t>
    </r>
    <r>
      <rPr>
        <sz val="10"/>
        <rFont val="宋体"/>
        <family val="0"/>
      </rPr>
      <t>B309</t>
    </r>
  </si>
  <si>
    <t>汤玲</t>
  </si>
  <si>
    <t>2014商英2</t>
  </si>
  <si>
    <r>
      <t>S</t>
    </r>
    <r>
      <rPr>
        <sz val="10"/>
        <rFont val="宋体"/>
        <family val="0"/>
      </rPr>
      <t>B311</t>
    </r>
  </si>
  <si>
    <t>张若月</t>
  </si>
  <si>
    <t>2014商英3</t>
  </si>
  <si>
    <r>
      <t>S</t>
    </r>
    <r>
      <rPr>
        <sz val="10"/>
        <rFont val="宋体"/>
        <family val="0"/>
      </rPr>
      <t>B405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</si>
  <si>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商英CIMA</t>
    </r>
  </si>
  <si>
    <r>
      <t>S</t>
    </r>
    <r>
      <rPr>
        <sz val="10"/>
        <rFont val="宋体"/>
        <family val="0"/>
      </rPr>
      <t>B103</t>
    </r>
  </si>
  <si>
    <t>王娜</t>
  </si>
  <si>
    <r>
      <t>S</t>
    </r>
    <r>
      <rPr>
        <sz val="10"/>
        <rFont val="宋体"/>
        <family val="0"/>
      </rPr>
      <t>B408</t>
    </r>
  </si>
  <si>
    <t>叶锐</t>
  </si>
  <si>
    <t>商务听力</t>
  </si>
  <si>
    <r>
      <t>2013</t>
    </r>
    <r>
      <rPr>
        <sz val="10"/>
        <rFont val="宋体"/>
        <family val="0"/>
      </rPr>
      <t>商英</t>
    </r>
    <r>
      <rPr>
        <sz val="10"/>
        <rFont val="宋体"/>
        <family val="0"/>
      </rPr>
      <t>1</t>
    </r>
  </si>
  <si>
    <t>陈品英</t>
  </si>
  <si>
    <r>
      <t>S</t>
    </r>
    <r>
      <rPr>
        <sz val="10"/>
        <rFont val="宋体"/>
        <family val="0"/>
      </rPr>
      <t>B304</t>
    </r>
  </si>
  <si>
    <t>李昕</t>
  </si>
  <si>
    <r>
      <t>2013</t>
    </r>
    <r>
      <rPr>
        <sz val="10"/>
        <rFont val="宋体"/>
        <family val="0"/>
      </rPr>
      <t>商英</t>
    </r>
    <r>
      <rPr>
        <sz val="10"/>
        <rFont val="宋体"/>
        <family val="0"/>
      </rPr>
      <t>2</t>
    </r>
  </si>
  <si>
    <r>
      <t>S</t>
    </r>
    <r>
      <rPr>
        <sz val="10"/>
        <rFont val="宋体"/>
        <family val="0"/>
      </rPr>
      <t>B104</t>
    </r>
  </si>
  <si>
    <t>李晓丽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</si>
  <si>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商英ACCA</t>
    </r>
  </si>
  <si>
    <r>
      <t>S</t>
    </r>
    <r>
      <rPr>
        <sz val="10"/>
        <rFont val="宋体"/>
        <family val="0"/>
      </rPr>
      <t>B105</t>
    </r>
  </si>
  <si>
    <t>张真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</si>
  <si>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商英CIMA</t>
    </r>
  </si>
  <si>
    <r>
      <t>S</t>
    </r>
    <r>
      <rPr>
        <sz val="10"/>
        <rFont val="宋体"/>
        <family val="0"/>
      </rPr>
      <t>B108</t>
    </r>
  </si>
  <si>
    <t>郑晏</t>
  </si>
  <si>
    <t>微观经济学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</si>
  <si>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工管1</t>
    </r>
  </si>
  <si>
    <r>
      <t>20</t>
    </r>
    <r>
      <rPr>
        <sz val="10"/>
        <rFont val="宋体"/>
        <family val="0"/>
      </rPr>
      <t>14</t>
    </r>
    <r>
      <rPr>
        <sz val="10"/>
        <rFont val="宋体"/>
        <family val="0"/>
      </rPr>
      <t>级</t>
    </r>
  </si>
  <si>
    <r>
      <t>S</t>
    </r>
    <r>
      <rPr>
        <sz val="10"/>
        <rFont val="宋体"/>
        <family val="0"/>
      </rPr>
      <t>D306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</si>
  <si>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工管2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</si>
  <si>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会计</t>
    </r>
  </si>
  <si>
    <t>田腾</t>
  </si>
  <si>
    <r>
      <t>2014</t>
    </r>
    <r>
      <rPr>
        <sz val="10"/>
        <rFont val="宋体"/>
        <family val="0"/>
      </rPr>
      <t>审计</t>
    </r>
  </si>
  <si>
    <t>张璐</t>
  </si>
  <si>
    <r>
      <t>S</t>
    </r>
    <r>
      <rPr>
        <sz val="10"/>
        <rFont val="宋体"/>
        <family val="0"/>
      </rPr>
      <t>D307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</si>
  <si>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营销1</t>
    </r>
  </si>
  <si>
    <t>王敏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</si>
  <si>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营销2</t>
    </r>
  </si>
  <si>
    <t>微观经济学（C04）*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</si>
  <si>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工管CIMA</t>
    </r>
  </si>
  <si>
    <r>
      <t>7月</t>
    </r>
    <r>
      <rPr>
        <sz val="10"/>
        <rFont val="宋体"/>
        <family val="0"/>
      </rPr>
      <t>8日</t>
    </r>
    <r>
      <rPr>
        <sz val="10"/>
        <rFont val="宋体"/>
        <family val="0"/>
      </rPr>
      <t xml:space="preserve">
08:00-09:40</t>
    </r>
  </si>
  <si>
    <t>零售学</t>
  </si>
  <si>
    <t>陈姝</t>
  </si>
  <si>
    <r>
      <t>S</t>
    </r>
    <r>
      <rPr>
        <sz val="10"/>
        <rFont val="宋体"/>
        <family val="0"/>
      </rPr>
      <t>C304</t>
    </r>
  </si>
  <si>
    <t>综合英语Ⅱ</t>
  </si>
  <si>
    <t>2014会计ACCA1</t>
  </si>
  <si>
    <t>2014级</t>
  </si>
  <si>
    <r>
      <t>J</t>
    </r>
    <r>
      <rPr>
        <sz val="10"/>
        <rFont val="宋体"/>
        <family val="0"/>
      </rPr>
      <t>F208</t>
    </r>
  </si>
  <si>
    <t>李利、陈姝</t>
  </si>
  <si>
    <t>孙婧雯</t>
  </si>
  <si>
    <t>2014会计ACCA2</t>
  </si>
  <si>
    <r>
      <t>J</t>
    </r>
    <r>
      <rPr>
        <sz val="10"/>
        <rFont val="宋体"/>
        <family val="0"/>
      </rPr>
      <t>F209</t>
    </r>
  </si>
  <si>
    <t>张若月、田腾</t>
  </si>
  <si>
    <t>战略与风险管理</t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</si>
  <si>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工管1</t>
    </r>
  </si>
  <si>
    <r>
      <t>S</t>
    </r>
    <r>
      <rPr>
        <sz val="10"/>
        <rFont val="宋体"/>
        <family val="0"/>
      </rPr>
      <t>C103</t>
    </r>
  </si>
  <si>
    <t>2014工管1</t>
  </si>
  <si>
    <r>
      <t>J</t>
    </r>
    <r>
      <rPr>
        <sz val="10"/>
        <rFont val="宋体"/>
        <family val="0"/>
      </rPr>
      <t>F212</t>
    </r>
  </si>
  <si>
    <t>黄洁、孙婧雯</t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</si>
  <si>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工管2</t>
    </r>
  </si>
  <si>
    <t>陈丽英</t>
  </si>
  <si>
    <t>2014工管2</t>
  </si>
  <si>
    <r>
      <t>J</t>
    </r>
    <r>
      <rPr>
        <sz val="10"/>
        <rFont val="宋体"/>
        <family val="0"/>
      </rPr>
      <t>F211</t>
    </r>
  </si>
  <si>
    <t>张真、常青青</t>
  </si>
  <si>
    <t>2014工管CIMA</t>
  </si>
  <si>
    <r>
      <t>J</t>
    </r>
    <r>
      <rPr>
        <sz val="10"/>
        <rFont val="宋体"/>
        <family val="0"/>
      </rPr>
      <t>F218</t>
    </r>
  </si>
  <si>
    <t>姚兴安、朱美琳</t>
  </si>
  <si>
    <t>2014审计</t>
  </si>
  <si>
    <r>
      <t>J</t>
    </r>
    <r>
      <rPr>
        <sz val="10"/>
        <rFont val="宋体"/>
        <family val="0"/>
      </rPr>
      <t>F219</t>
    </r>
  </si>
  <si>
    <t>2014会计</t>
  </si>
  <si>
    <r>
      <t>J</t>
    </r>
    <r>
      <rPr>
        <sz val="10"/>
        <rFont val="宋体"/>
        <family val="0"/>
      </rPr>
      <t>F213</t>
    </r>
  </si>
  <si>
    <t>张稳、崔雪莉</t>
  </si>
  <si>
    <r>
      <t xml:space="preserve">7月8日
</t>
    </r>
    <r>
      <rPr>
        <sz val="10"/>
        <rFont val="宋体"/>
        <family val="0"/>
      </rPr>
      <t>10:</t>
    </r>
    <r>
      <rPr>
        <sz val="10"/>
        <rFont val="宋体"/>
        <family val="0"/>
      </rPr>
      <t>00-</t>
    </r>
    <r>
      <rPr>
        <sz val="10"/>
        <rFont val="宋体"/>
        <family val="0"/>
      </rPr>
      <t>11:40</t>
    </r>
  </si>
  <si>
    <t>中高级财务会计（I)</t>
  </si>
  <si>
    <t>周龙</t>
  </si>
  <si>
    <r>
      <t>S</t>
    </r>
    <r>
      <rPr>
        <sz val="10"/>
        <rFont val="宋体"/>
        <family val="0"/>
      </rPr>
      <t>D304</t>
    </r>
  </si>
  <si>
    <t>2014营销1</t>
  </si>
  <si>
    <r>
      <t>J</t>
    </r>
    <r>
      <rPr>
        <sz val="10"/>
        <rFont val="宋体"/>
        <family val="0"/>
      </rPr>
      <t>F214</t>
    </r>
  </si>
  <si>
    <t>张晓、丁琳</t>
  </si>
  <si>
    <t>2014营销2</t>
  </si>
  <si>
    <r>
      <t>J</t>
    </r>
    <r>
      <rPr>
        <sz val="10"/>
        <rFont val="宋体"/>
        <family val="0"/>
      </rPr>
      <t>F215</t>
    </r>
  </si>
  <si>
    <t>冯一玮、侯骏</t>
  </si>
  <si>
    <t>中级财务会计</t>
  </si>
  <si>
    <t>2014商英ACCA</t>
  </si>
  <si>
    <t>精读Ⅱ</t>
  </si>
  <si>
    <t>2014商英CIMA</t>
  </si>
  <si>
    <t>张伟华</t>
  </si>
  <si>
    <r>
      <t>J</t>
    </r>
    <r>
      <rPr>
        <sz val="10"/>
        <rFont val="宋体"/>
        <family val="0"/>
      </rPr>
      <t>F301</t>
    </r>
  </si>
  <si>
    <t>王伟、许瑜</t>
  </si>
  <si>
    <r>
      <t>J</t>
    </r>
    <r>
      <rPr>
        <sz val="10"/>
        <rFont val="宋体"/>
        <family val="0"/>
      </rPr>
      <t>F302</t>
    </r>
  </si>
  <si>
    <t>张伟华、于富喜</t>
  </si>
  <si>
    <t>2014商英1</t>
  </si>
  <si>
    <r>
      <t>J</t>
    </r>
    <r>
      <rPr>
        <sz val="10"/>
        <rFont val="宋体"/>
        <family val="0"/>
      </rPr>
      <t>F303</t>
    </r>
  </si>
  <si>
    <t>王娜、李田</t>
  </si>
  <si>
    <r>
      <t>J</t>
    </r>
    <r>
      <rPr>
        <sz val="10"/>
        <rFont val="宋体"/>
        <family val="0"/>
      </rPr>
      <t>F304</t>
    </r>
  </si>
  <si>
    <t>赵晓罡、张璐</t>
  </si>
  <si>
    <r>
      <t>J</t>
    </r>
    <r>
      <rPr>
        <sz val="10"/>
        <rFont val="宋体"/>
        <family val="0"/>
      </rPr>
      <t>F307</t>
    </r>
  </si>
  <si>
    <t>高园、杨荻</t>
  </si>
  <si>
    <t>综合英语IV</t>
  </si>
  <si>
    <r>
      <t>J</t>
    </r>
    <r>
      <rPr>
        <sz val="10"/>
        <rFont val="宋体"/>
        <family val="0"/>
      </rPr>
      <t>F308</t>
    </r>
  </si>
  <si>
    <t>李昕、王敏</t>
  </si>
  <si>
    <r>
      <t>J</t>
    </r>
    <r>
      <rPr>
        <sz val="10"/>
        <rFont val="宋体"/>
        <family val="0"/>
      </rPr>
      <t>F309</t>
    </r>
  </si>
  <si>
    <r>
      <t>J</t>
    </r>
    <r>
      <rPr>
        <sz val="10"/>
        <rFont val="宋体"/>
        <family val="0"/>
      </rPr>
      <t>F310</t>
    </r>
  </si>
  <si>
    <t>张锦、贾钢</t>
  </si>
  <si>
    <r>
      <t>J</t>
    </r>
    <r>
      <rPr>
        <sz val="10"/>
        <rFont val="宋体"/>
        <family val="0"/>
      </rPr>
      <t>F311</t>
    </r>
  </si>
  <si>
    <t>王颖芳、单春霞</t>
  </si>
  <si>
    <r>
      <t>J</t>
    </r>
    <r>
      <rPr>
        <sz val="10"/>
        <rFont val="宋体"/>
        <family val="0"/>
      </rPr>
      <t>F315</t>
    </r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</si>
  <si>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会计</t>
    </r>
  </si>
  <si>
    <r>
      <t>J</t>
    </r>
    <r>
      <rPr>
        <sz val="10"/>
        <rFont val="宋体"/>
        <family val="0"/>
      </rPr>
      <t>F312</t>
    </r>
  </si>
  <si>
    <t>杨琴、申海</t>
  </si>
  <si>
    <r>
      <t>2</t>
    </r>
    <r>
      <rPr>
        <sz val="10"/>
        <rFont val="宋体"/>
        <family val="0"/>
      </rPr>
      <t>013营销1</t>
    </r>
  </si>
  <si>
    <r>
      <t>J</t>
    </r>
    <r>
      <rPr>
        <sz val="10"/>
        <rFont val="宋体"/>
        <family val="0"/>
      </rPr>
      <t>F313</t>
    </r>
  </si>
  <si>
    <t>高屾、周露露</t>
  </si>
  <si>
    <r>
      <t>2013</t>
    </r>
    <r>
      <rPr>
        <sz val="10"/>
        <rFont val="宋体"/>
        <family val="0"/>
      </rPr>
      <t>营销</t>
    </r>
    <r>
      <rPr>
        <sz val="10"/>
        <rFont val="宋体"/>
        <family val="0"/>
      </rPr>
      <t>2</t>
    </r>
  </si>
  <si>
    <r>
      <t>J</t>
    </r>
    <r>
      <rPr>
        <sz val="10"/>
        <rFont val="宋体"/>
        <family val="0"/>
      </rPr>
      <t>F314</t>
    </r>
  </si>
  <si>
    <t>精读IV</t>
  </si>
  <si>
    <t>2013商英1</t>
  </si>
  <si>
    <r>
      <t>J</t>
    </r>
    <r>
      <rPr>
        <sz val="10"/>
        <rFont val="宋体"/>
        <family val="0"/>
      </rPr>
      <t>F316</t>
    </r>
  </si>
  <si>
    <t>王红香、陈丽英</t>
  </si>
  <si>
    <t>2013商英2</t>
  </si>
  <si>
    <r>
      <t>J</t>
    </r>
    <r>
      <rPr>
        <sz val="10"/>
        <rFont val="宋体"/>
        <family val="0"/>
      </rPr>
      <t>F317</t>
    </r>
  </si>
  <si>
    <t>叶锐、侯琳娜</t>
  </si>
  <si>
    <t>2013商英ACCA</t>
  </si>
  <si>
    <r>
      <t>J</t>
    </r>
    <r>
      <rPr>
        <sz val="10"/>
        <rFont val="宋体"/>
        <family val="0"/>
      </rPr>
      <t>F318</t>
    </r>
  </si>
  <si>
    <t>张晓慧、刘琴</t>
  </si>
  <si>
    <r>
      <t>J</t>
    </r>
    <r>
      <rPr>
        <sz val="10"/>
        <rFont val="宋体"/>
        <family val="0"/>
      </rPr>
      <t>F319</t>
    </r>
  </si>
  <si>
    <t>毕可佳、党雪姣</t>
  </si>
  <si>
    <t>高级英语II</t>
  </si>
  <si>
    <r>
      <t>20</t>
    </r>
    <r>
      <rPr>
        <sz val="10"/>
        <rFont val="宋体"/>
        <family val="0"/>
      </rPr>
      <t>12</t>
    </r>
    <r>
      <rPr>
        <sz val="10"/>
        <rFont val="宋体"/>
        <family val="0"/>
      </rPr>
      <t>商英1</t>
    </r>
  </si>
  <si>
    <t>SA102</t>
  </si>
  <si>
    <t>2012商英ACCA2</t>
  </si>
  <si>
    <t>2012商英CIMA1</t>
  </si>
  <si>
    <r>
      <t>7月</t>
    </r>
    <r>
      <rPr>
        <sz val="10"/>
        <rFont val="宋体"/>
        <family val="0"/>
      </rPr>
      <t>9日</t>
    </r>
    <r>
      <rPr>
        <sz val="10"/>
        <rFont val="宋体"/>
        <family val="0"/>
      </rPr>
      <t xml:space="preserve">
08：00-09：40</t>
    </r>
  </si>
  <si>
    <t>阅读</t>
  </si>
  <si>
    <t>刘静</t>
  </si>
  <si>
    <r>
      <t>S</t>
    </r>
    <r>
      <rPr>
        <sz val="10"/>
        <rFont val="宋体"/>
        <family val="0"/>
      </rPr>
      <t>D204</t>
    </r>
  </si>
  <si>
    <t xml:space="preserve">
7月9日
14:00-15:40</t>
  </si>
  <si>
    <t>管理学</t>
  </si>
  <si>
    <r>
      <t>20</t>
    </r>
    <r>
      <rPr>
        <sz val="10"/>
        <rFont val="宋体"/>
        <family val="0"/>
      </rPr>
      <t>14会计</t>
    </r>
    <r>
      <rPr>
        <sz val="10"/>
        <rFont val="宋体"/>
        <family val="0"/>
      </rPr>
      <t>ACCA1</t>
    </r>
  </si>
  <si>
    <r>
      <t>S</t>
    </r>
    <r>
      <rPr>
        <sz val="10"/>
        <rFont val="宋体"/>
        <family val="0"/>
      </rPr>
      <t>D104</t>
    </r>
  </si>
  <si>
    <r>
      <t>201</t>
    </r>
    <r>
      <rPr>
        <sz val="10"/>
        <rFont val="宋体"/>
        <family val="0"/>
      </rPr>
      <t>4会计</t>
    </r>
    <r>
      <rPr>
        <sz val="10"/>
        <rFont val="宋体"/>
        <family val="0"/>
      </rPr>
      <t>ACCA2</t>
    </r>
  </si>
  <si>
    <t>白少君</t>
  </si>
  <si>
    <t>王静</t>
  </si>
  <si>
    <r>
      <t>S</t>
    </r>
    <r>
      <rPr>
        <sz val="10"/>
        <rFont val="宋体"/>
        <family val="0"/>
      </rPr>
      <t>D206</t>
    </r>
  </si>
  <si>
    <t>李田</t>
  </si>
  <si>
    <r>
      <t>S</t>
    </r>
    <r>
      <rPr>
        <sz val="10"/>
        <rFont val="宋体"/>
        <family val="0"/>
      </rPr>
      <t>D106</t>
    </r>
  </si>
  <si>
    <t>毕可佳</t>
  </si>
  <si>
    <r>
      <t>20</t>
    </r>
    <r>
      <rPr>
        <sz val="10"/>
        <rFont val="宋体"/>
        <family val="0"/>
      </rP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工管CIMA</t>
    </r>
  </si>
  <si>
    <r>
      <t>2014</t>
    </r>
    <r>
      <rPr>
        <sz val="10"/>
        <rFont val="宋体"/>
        <family val="0"/>
      </rPr>
      <t>工管</t>
    </r>
    <r>
      <rPr>
        <sz val="10"/>
        <rFont val="宋体"/>
        <family val="0"/>
      </rPr>
      <t>2</t>
    </r>
  </si>
  <si>
    <t>刘琴</t>
  </si>
  <si>
    <r>
      <t>2014</t>
    </r>
    <r>
      <rPr>
        <sz val="10"/>
        <rFont val="宋体"/>
        <family val="0"/>
      </rPr>
      <t>工管</t>
    </r>
    <r>
      <rPr>
        <sz val="10"/>
        <rFont val="宋体"/>
        <family val="0"/>
      </rPr>
      <t>1</t>
    </r>
  </si>
  <si>
    <t>杨荻</t>
  </si>
  <si>
    <r>
      <t>S</t>
    </r>
    <r>
      <rPr>
        <sz val="10"/>
        <rFont val="宋体"/>
        <family val="0"/>
      </rPr>
      <t>D209</t>
    </r>
  </si>
  <si>
    <t>赵晓罡</t>
  </si>
  <si>
    <r>
      <t>S</t>
    </r>
    <r>
      <rPr>
        <sz val="10"/>
        <rFont val="宋体"/>
        <family val="0"/>
      </rPr>
      <t>D108</t>
    </r>
  </si>
  <si>
    <t>黄洁</t>
  </si>
  <si>
    <t>王欢</t>
  </si>
  <si>
    <t>商业数学基础（C03）*</t>
  </si>
  <si>
    <r>
      <t>S</t>
    </r>
    <r>
      <rPr>
        <sz val="10"/>
        <rFont val="宋体"/>
        <family val="0"/>
      </rPr>
      <t>D110</t>
    </r>
  </si>
  <si>
    <t>渠道管理</t>
  </si>
  <si>
    <t>于富喜</t>
  </si>
  <si>
    <t>毛梅</t>
  </si>
  <si>
    <t>市场营销学*</t>
  </si>
  <si>
    <t>SD204</t>
  </si>
  <si>
    <r>
      <t>20</t>
    </r>
    <r>
      <rPr>
        <sz val="10"/>
        <rFont val="宋体"/>
        <family val="0"/>
      </rPr>
      <t>3</t>
    </r>
    <r>
      <rPr>
        <sz val="10"/>
        <rFont val="宋体"/>
        <family val="0"/>
      </rPr>
      <t>级</t>
    </r>
  </si>
  <si>
    <t>杨彩霞</t>
  </si>
  <si>
    <r>
      <t xml:space="preserve">7月9日
</t>
    </r>
    <r>
      <rPr>
        <sz val="10"/>
        <rFont val="宋体"/>
        <family val="0"/>
      </rPr>
      <t>10:00-11:40</t>
    </r>
  </si>
  <si>
    <t>经济法</t>
  </si>
  <si>
    <t>倪明明</t>
  </si>
  <si>
    <t>营销心理学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</si>
  <si>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营销1</t>
    </r>
  </si>
  <si>
    <t>SD206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</si>
  <si>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营销2</t>
    </r>
  </si>
  <si>
    <t>2013会计</t>
  </si>
  <si>
    <t>税法（CPA）</t>
  </si>
  <si>
    <t>娄爱华</t>
  </si>
  <si>
    <t>JF213</t>
  </si>
  <si>
    <t>翻译II</t>
  </si>
  <si>
    <t>姚兴安</t>
  </si>
  <si>
    <t>张晓慧</t>
  </si>
  <si>
    <r>
      <t>2012</t>
    </r>
    <r>
      <rPr>
        <sz val="10"/>
        <rFont val="宋体"/>
        <family val="0"/>
      </rPr>
      <t>商英</t>
    </r>
    <r>
      <rPr>
        <sz val="10"/>
        <rFont val="宋体"/>
        <family val="0"/>
      </rPr>
      <t>CIMA</t>
    </r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</si>
  <si>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商英</t>
    </r>
    <r>
      <rPr>
        <sz val="10"/>
        <rFont val="宋体"/>
        <family val="0"/>
      </rPr>
      <t>ACCA</t>
    </r>
  </si>
  <si>
    <t>审计学（CPA）</t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</si>
  <si>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会计</t>
    </r>
  </si>
  <si>
    <r>
      <t>J</t>
    </r>
    <r>
      <rPr>
        <sz val="10"/>
        <rFont val="宋体"/>
        <family val="0"/>
      </rPr>
      <t>A106</t>
    </r>
  </si>
  <si>
    <t>人力资源管理</t>
  </si>
  <si>
    <t>2013工管1</t>
  </si>
  <si>
    <t>2013工管2</t>
  </si>
  <si>
    <t>单春霞</t>
  </si>
  <si>
    <r>
      <rPr>
        <sz val="10"/>
        <rFont val="宋体"/>
        <family val="0"/>
      </rPr>
      <t>2013</t>
    </r>
    <r>
      <rPr>
        <sz val="10"/>
        <rFont val="宋体"/>
        <family val="0"/>
      </rPr>
      <t>商英</t>
    </r>
    <r>
      <rPr>
        <sz val="10"/>
        <rFont val="宋体"/>
        <family val="0"/>
      </rPr>
      <t>2</t>
    </r>
  </si>
  <si>
    <t>朱美琳</t>
  </si>
  <si>
    <t>组织行为学</t>
  </si>
  <si>
    <t>杨霞</t>
  </si>
  <si>
    <r>
      <t>J</t>
    </r>
    <r>
      <rPr>
        <sz val="10"/>
        <rFont val="宋体"/>
        <family val="0"/>
      </rPr>
      <t>E208</t>
    </r>
  </si>
  <si>
    <t>赵晓罡、常亮</t>
  </si>
  <si>
    <r>
      <t xml:space="preserve">
7月</t>
    </r>
    <r>
      <rPr>
        <sz val="10"/>
        <rFont val="宋体"/>
        <family val="0"/>
      </rPr>
      <t xml:space="preserve">10日
</t>
    </r>
    <r>
      <rPr>
        <sz val="10"/>
        <rFont val="宋体"/>
        <family val="0"/>
      </rPr>
      <t>08:00-09:40</t>
    </r>
  </si>
  <si>
    <t>基础写作II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</si>
  <si>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商英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</si>
  <si>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5</t>
    </r>
  </si>
  <si>
    <r>
      <t>S</t>
    </r>
    <r>
      <rPr>
        <sz val="10"/>
        <rFont val="宋体"/>
        <family val="0"/>
      </rPr>
      <t>D308</t>
    </r>
  </si>
  <si>
    <r>
      <t>7月</t>
    </r>
    <r>
      <rPr>
        <sz val="10"/>
        <rFont val="宋体"/>
        <family val="0"/>
      </rPr>
      <t>10日</t>
    </r>
    <r>
      <rPr>
        <sz val="10"/>
        <rFont val="宋体"/>
        <family val="0"/>
      </rPr>
      <t xml:space="preserve">
14:00-15:40</t>
    </r>
  </si>
  <si>
    <t>统计学</t>
  </si>
  <si>
    <r>
      <t>S</t>
    </r>
    <r>
      <rPr>
        <sz val="10"/>
        <rFont val="宋体"/>
        <family val="0"/>
      </rPr>
      <t>A105</t>
    </r>
  </si>
  <si>
    <r>
      <t>2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</si>
  <si>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7</t>
    </r>
  </si>
  <si>
    <r>
      <t>2013</t>
    </r>
    <r>
      <rPr>
        <sz val="10"/>
        <rFont val="宋体"/>
        <family val="0"/>
      </rPr>
      <t>商英</t>
    </r>
    <r>
      <rPr>
        <sz val="10"/>
        <rFont val="宋体"/>
        <family val="0"/>
      </rPr>
      <t>ACCA</t>
    </r>
  </si>
  <si>
    <r>
      <t>2</t>
    </r>
    <r>
      <rPr>
        <sz val="10"/>
        <rFont val="宋体"/>
        <family val="0"/>
      </rPr>
      <t>6</t>
    </r>
  </si>
  <si>
    <t>王伟</t>
  </si>
  <si>
    <t>聂靓</t>
  </si>
  <si>
    <r>
      <t>2013</t>
    </r>
    <r>
      <rPr>
        <sz val="10"/>
        <rFont val="宋体"/>
        <family val="0"/>
      </rPr>
      <t>工管</t>
    </r>
    <r>
      <rPr>
        <sz val="10"/>
        <rFont val="宋体"/>
        <family val="0"/>
      </rPr>
      <t>2</t>
    </r>
  </si>
  <si>
    <r>
      <t>S</t>
    </r>
    <r>
      <rPr>
        <sz val="10"/>
        <rFont val="宋体"/>
        <family val="0"/>
      </rPr>
      <t>D310</t>
    </r>
  </si>
  <si>
    <t>公司法与商法（F4）*</t>
  </si>
  <si>
    <r>
      <t>2013会计</t>
    </r>
    <r>
      <rPr>
        <sz val="10"/>
        <rFont val="宋体"/>
        <family val="0"/>
      </rPr>
      <t>ACCA1</t>
    </r>
  </si>
  <si>
    <t>张小号</t>
  </si>
  <si>
    <r>
      <t>2013会计</t>
    </r>
    <r>
      <rPr>
        <sz val="10"/>
        <rFont val="宋体"/>
        <family val="0"/>
      </rPr>
      <t>ACCA2</t>
    </r>
  </si>
  <si>
    <t>商务英语
写作</t>
  </si>
  <si>
    <r>
      <t>S</t>
    </r>
    <r>
      <rPr>
        <sz val="10"/>
        <rFont val="宋体"/>
        <family val="0"/>
      </rPr>
      <t>D410</t>
    </r>
  </si>
  <si>
    <t>7月10日
16:00-17:40</t>
  </si>
  <si>
    <t>概率论与数理统计</t>
  </si>
  <si>
    <t>SA104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</si>
  <si>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工管CIMA </t>
    </r>
  </si>
  <si>
    <t>基础会计学</t>
  </si>
  <si>
    <r>
      <t>J</t>
    </r>
    <r>
      <rPr>
        <sz val="10"/>
        <rFont val="宋体"/>
        <family val="0"/>
      </rPr>
      <t>F210</t>
    </r>
  </si>
  <si>
    <t>SA106</t>
  </si>
  <si>
    <t>跨文化商务交际</t>
  </si>
  <si>
    <r>
      <t>2</t>
    </r>
    <r>
      <rPr>
        <sz val="10"/>
        <rFont val="宋体"/>
        <family val="0"/>
      </rPr>
      <t>012商英1</t>
    </r>
  </si>
  <si>
    <r>
      <t>S</t>
    </r>
    <r>
      <rPr>
        <sz val="10"/>
        <rFont val="宋体"/>
        <family val="0"/>
      </rPr>
      <t>C212</t>
    </r>
  </si>
  <si>
    <t>王娟娟</t>
  </si>
  <si>
    <t>2012商英ACCA</t>
  </si>
  <si>
    <t>SA105</t>
  </si>
  <si>
    <t>2012商英CIMA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</si>
  <si>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营销2 </t>
    </r>
  </si>
  <si>
    <r>
      <t>2014会计</t>
    </r>
    <r>
      <rPr>
        <sz val="10"/>
        <rFont val="宋体"/>
        <family val="0"/>
      </rPr>
      <t>ACCA2</t>
    </r>
  </si>
  <si>
    <t>谢昌云</t>
  </si>
  <si>
    <r>
      <t>7月</t>
    </r>
    <r>
      <rPr>
        <sz val="10"/>
        <rFont val="宋体"/>
        <family val="0"/>
      </rPr>
      <t>10日</t>
    </r>
    <r>
      <rPr>
        <sz val="10"/>
        <rFont val="宋体"/>
        <family val="0"/>
      </rPr>
      <t xml:space="preserve">
10:00-11:40</t>
    </r>
  </si>
  <si>
    <t xml:space="preserve">企业运营（E1） </t>
  </si>
  <si>
    <t>工管CIMA1202</t>
  </si>
  <si>
    <t>商英CIMA1201</t>
  </si>
  <si>
    <t>工管CIMA1302</t>
  </si>
  <si>
    <t xml:space="preserve"> 商英CIMA1301 </t>
  </si>
  <si>
    <r>
      <t>7月11</t>
    </r>
    <r>
      <rPr>
        <sz val="10"/>
        <rFont val="宋体"/>
        <family val="0"/>
      </rPr>
      <t>日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08</t>
    </r>
    <r>
      <rPr>
        <sz val="10"/>
        <rFont val="宋体"/>
        <family val="0"/>
      </rPr>
      <t>:00-</t>
    </r>
    <r>
      <rPr>
        <sz val="10"/>
        <rFont val="宋体"/>
        <family val="0"/>
      </rPr>
      <t>09</t>
    </r>
    <r>
      <rPr>
        <sz val="10"/>
        <rFont val="宋体"/>
        <family val="0"/>
      </rPr>
      <t>:40</t>
    </r>
  </si>
  <si>
    <t xml:space="preserve">商务翻译
</t>
  </si>
  <si>
    <t>2012会计ACCA1</t>
  </si>
  <si>
    <r>
      <t>S</t>
    </r>
    <r>
      <rPr>
        <sz val="10"/>
        <rFont val="宋体"/>
        <family val="0"/>
      </rPr>
      <t>A306</t>
    </r>
  </si>
  <si>
    <t>2012会计ACCA3</t>
  </si>
  <si>
    <t>周璐璐</t>
  </si>
  <si>
    <t>2012工管CIMA</t>
  </si>
  <si>
    <t>2012会计1</t>
  </si>
  <si>
    <t>成本会计</t>
  </si>
  <si>
    <r>
      <t>J</t>
    </r>
    <r>
      <rPr>
        <sz val="10"/>
        <rFont val="宋体"/>
        <family val="0"/>
      </rPr>
      <t>F102</t>
    </r>
  </si>
  <si>
    <t>商务口语</t>
  </si>
  <si>
    <t>曹治</t>
  </si>
  <si>
    <t>JE204</t>
  </si>
  <si>
    <t>王婉云</t>
  </si>
  <si>
    <t>JE208</t>
  </si>
  <si>
    <t>李晓丽</t>
  </si>
  <si>
    <t>白少君</t>
  </si>
  <si>
    <t>李昕</t>
  </si>
  <si>
    <t>经济学原理</t>
  </si>
  <si>
    <t>2014商英1</t>
  </si>
  <si>
    <t>SD209</t>
  </si>
  <si>
    <t>张璐</t>
  </si>
  <si>
    <t>2014级</t>
  </si>
  <si>
    <t>李田</t>
  </si>
  <si>
    <t>张伟华</t>
  </si>
  <si>
    <t>张璐</t>
  </si>
  <si>
    <t>赵晓罡</t>
  </si>
  <si>
    <t xml:space="preserve">
7月8日
14：00-16:00</t>
  </si>
  <si>
    <t>李晓丽、朱金凤</t>
  </si>
  <si>
    <t>朱金凤</t>
  </si>
  <si>
    <t>常亮</t>
  </si>
  <si>
    <t>党雪姣</t>
  </si>
  <si>
    <t>杨荻</t>
  </si>
  <si>
    <t>李利</t>
  </si>
  <si>
    <t>党雪姣、崔雪莉</t>
  </si>
  <si>
    <t>王建辉、张华丽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</si>
</sst>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8.4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8.4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12.75390625" style="0" customWidth="1"/>
    <col min="2" max="2" width="10.875" style="0" customWidth="1"/>
    <col min="3" max="3" width="11.25390625" style="0" customWidth="1"/>
    <col min="6" max="6" width="8.375" style="0" customWidth="1"/>
    <col min="7" max="7" width="8.00390625" style="0" customWidth="1"/>
    <col min="8" max="8" width="8.125" style="0" customWidth="1"/>
    <col min="9" max="9" width="11.75390625" style="37" customWidth="1"/>
  </cols>
  <sheetData>
    <row r="1" spans="1:9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8" customHeight="1">
      <c r="A2" s="48" t="s">
        <v>9</v>
      </c>
      <c r="B2" s="49" t="s">
        <v>10</v>
      </c>
      <c r="C2" s="7" t="s">
        <v>11</v>
      </c>
      <c r="D2" s="38">
        <v>34</v>
      </c>
      <c r="E2" s="7" t="s">
        <v>12</v>
      </c>
      <c r="F2" s="44" t="s">
        <v>13</v>
      </c>
      <c r="G2" s="16"/>
      <c r="H2" s="41" t="s">
        <v>14</v>
      </c>
      <c r="I2" s="9" t="s">
        <v>13</v>
      </c>
    </row>
    <row r="3" spans="1:9" ht="18" customHeight="1">
      <c r="A3" s="48"/>
      <c r="B3" s="50"/>
      <c r="C3" s="7" t="s">
        <v>15</v>
      </c>
      <c r="D3" s="38">
        <v>39</v>
      </c>
      <c r="E3" s="7" t="s">
        <v>12</v>
      </c>
      <c r="F3" s="45"/>
      <c r="G3" s="16"/>
      <c r="H3" s="42"/>
      <c r="I3" s="9" t="s">
        <v>16</v>
      </c>
    </row>
    <row r="4" spans="1:9" ht="18" customHeight="1">
      <c r="A4" s="48"/>
      <c r="B4" s="51"/>
      <c r="C4" s="7" t="s">
        <v>17</v>
      </c>
      <c r="D4" s="38">
        <v>40</v>
      </c>
      <c r="E4" s="7" t="s">
        <v>12</v>
      </c>
      <c r="F4" s="46"/>
      <c r="G4" s="16"/>
      <c r="H4" s="43"/>
      <c r="I4" s="9" t="s">
        <v>18</v>
      </c>
    </row>
    <row r="5" ht="18" customHeight="1">
      <c r="H5" s="37"/>
    </row>
    <row r="6" spans="1:9" ht="18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8" customHeight="1">
      <c r="A7" s="48" t="s">
        <v>19</v>
      </c>
      <c r="B7" s="48" t="s">
        <v>20</v>
      </c>
      <c r="C7" s="7" t="s">
        <v>21</v>
      </c>
      <c r="D7" s="7">
        <v>25</v>
      </c>
      <c r="E7" s="7" t="s">
        <v>22</v>
      </c>
      <c r="F7" s="47" t="s">
        <v>23</v>
      </c>
      <c r="G7" s="9"/>
      <c r="H7" s="41" t="s">
        <v>24</v>
      </c>
      <c r="I7" s="9" t="s">
        <v>23</v>
      </c>
    </row>
    <row r="8" spans="1:9" ht="18" customHeight="1">
      <c r="A8" s="48"/>
      <c r="B8" s="48"/>
      <c r="C8" s="7" t="s">
        <v>25</v>
      </c>
      <c r="D8" s="7">
        <v>17</v>
      </c>
      <c r="E8" s="7" t="s">
        <v>26</v>
      </c>
      <c r="F8" s="47"/>
      <c r="G8" s="16"/>
      <c r="H8" s="43"/>
      <c r="I8" s="9" t="s">
        <v>27</v>
      </c>
    </row>
    <row r="9" spans="1:9" ht="18" customHeight="1">
      <c r="A9" s="48"/>
      <c r="B9" s="47" t="s">
        <v>28</v>
      </c>
      <c r="C9" s="7" t="s">
        <v>29</v>
      </c>
      <c r="D9" s="7">
        <v>42</v>
      </c>
      <c r="E9" s="4" t="s">
        <v>26</v>
      </c>
      <c r="F9" s="47" t="s">
        <v>30</v>
      </c>
      <c r="G9" s="16"/>
      <c r="H9" s="41" t="s">
        <v>31</v>
      </c>
      <c r="I9" s="9" t="s">
        <v>30</v>
      </c>
    </row>
    <row r="10" spans="1:9" ht="18" customHeight="1">
      <c r="A10" s="48"/>
      <c r="B10" s="47"/>
      <c r="C10" s="7" t="s">
        <v>32</v>
      </c>
      <c r="D10" s="7">
        <v>41</v>
      </c>
      <c r="E10" s="4" t="s">
        <v>26</v>
      </c>
      <c r="F10" s="47"/>
      <c r="G10" s="16"/>
      <c r="H10" s="43"/>
      <c r="I10" s="9" t="s">
        <v>33</v>
      </c>
    </row>
    <row r="11" spans="1:9" ht="18" customHeight="1">
      <c r="A11" s="48"/>
      <c r="B11" s="48" t="s">
        <v>34</v>
      </c>
      <c r="C11" s="7" t="s">
        <v>35</v>
      </c>
      <c r="D11" s="7">
        <v>27</v>
      </c>
      <c r="E11" s="7" t="s">
        <v>36</v>
      </c>
      <c r="F11" s="47" t="s">
        <v>37</v>
      </c>
      <c r="G11" s="16"/>
      <c r="H11" s="41" t="s">
        <v>38</v>
      </c>
      <c r="I11" s="9" t="s">
        <v>37</v>
      </c>
    </row>
    <row r="12" spans="1:9" ht="18" customHeight="1">
      <c r="A12" s="48"/>
      <c r="B12" s="48"/>
      <c r="C12" s="7" t="s">
        <v>39</v>
      </c>
      <c r="D12" s="7">
        <v>27</v>
      </c>
      <c r="E12" s="7" t="s">
        <v>36</v>
      </c>
      <c r="F12" s="47"/>
      <c r="G12" s="16"/>
      <c r="H12" s="43"/>
      <c r="I12" s="9" t="s">
        <v>40</v>
      </c>
    </row>
    <row r="13" spans="1:9" ht="18" customHeight="1">
      <c r="A13" s="48"/>
      <c r="B13" s="5" t="s">
        <v>41</v>
      </c>
      <c r="C13" s="5" t="s">
        <v>42</v>
      </c>
      <c r="D13" s="8">
        <v>44</v>
      </c>
      <c r="E13" s="4" t="s">
        <v>43</v>
      </c>
      <c r="F13" s="5" t="s">
        <v>44</v>
      </c>
      <c r="G13" s="16"/>
      <c r="H13" s="9" t="s">
        <v>45</v>
      </c>
      <c r="I13" s="9" t="s">
        <v>16</v>
      </c>
    </row>
    <row r="19" ht="14.25">
      <c r="C19" s="39"/>
    </row>
  </sheetData>
  <sheetProtection/>
  <mergeCells count="14">
    <mergeCell ref="A2:A4"/>
    <mergeCell ref="A7:A13"/>
    <mergeCell ref="B2:B4"/>
    <mergeCell ref="B7:B8"/>
    <mergeCell ref="B9:B10"/>
    <mergeCell ref="B11:B12"/>
    <mergeCell ref="H2:H4"/>
    <mergeCell ref="H7:H8"/>
    <mergeCell ref="H9:H10"/>
    <mergeCell ref="H11:H12"/>
    <mergeCell ref="F2:F4"/>
    <mergeCell ref="F7:F8"/>
    <mergeCell ref="F9:F10"/>
    <mergeCell ref="F11:F12"/>
  </mergeCells>
  <conditionalFormatting sqref="C6:D6 C1:D1">
    <cfRule type="expression" priority="1" dxfId="13" stopIfTrue="1">
      <formula>COUNTIF(C$1:C$65536,#REF!)&gt;1</formula>
    </cfRule>
  </conditionalFormatting>
  <conditionalFormatting sqref="C11:D11">
    <cfRule type="expression" priority="2" dxfId="13" stopIfTrue="1">
      <formula>COUNTIF(C$1:C$65536,C15)&gt;1</formula>
    </cfRule>
  </conditionalFormatting>
  <printOptions horizontalCentered="1"/>
  <pageMargins left="0.4722222222222222" right="0.4722222222222222" top="0.9840277777777777" bottom="0.9840277777777777" header="0.5111111111111111" footer="0.511111111111111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32" sqref="G32"/>
    </sheetView>
  </sheetViews>
  <sheetFormatPr defaultColWidth="9.00390625" defaultRowHeight="19.5" customHeight="1"/>
  <cols>
    <col min="1" max="1" width="12.00390625" style="1" customWidth="1"/>
    <col min="2" max="2" width="12.875" style="2" customWidth="1"/>
    <col min="3" max="3" width="11.75390625" style="1" customWidth="1"/>
    <col min="4" max="4" width="6.625" style="1" customWidth="1"/>
    <col min="5" max="5" width="9.00390625" style="1" customWidth="1"/>
    <col min="6" max="6" width="8.625" style="1" customWidth="1"/>
    <col min="7" max="7" width="7.375" style="1" customWidth="1"/>
    <col min="8" max="8" width="6.375" style="1" customWidth="1"/>
    <col min="9" max="9" width="13.375" style="1" customWidth="1"/>
    <col min="10" max="16384" width="9.00390625" style="1" customWidth="1"/>
  </cols>
  <sheetData>
    <row r="1" spans="1:9" ht="19.5" customHeight="1">
      <c r="A1" s="3" t="s">
        <v>0</v>
      </c>
      <c r="B1" s="3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8" customHeight="1">
      <c r="A2" s="48" t="s">
        <v>46</v>
      </c>
      <c r="B2" s="52" t="s">
        <v>47</v>
      </c>
      <c r="C2" s="5" t="s">
        <v>48</v>
      </c>
      <c r="D2" s="8">
        <v>27</v>
      </c>
      <c r="E2" s="4" t="s">
        <v>26</v>
      </c>
      <c r="F2" s="52" t="s">
        <v>49</v>
      </c>
      <c r="G2" s="7"/>
      <c r="H2" s="53" t="s">
        <v>50</v>
      </c>
      <c r="I2" s="9" t="s">
        <v>49</v>
      </c>
    </row>
    <row r="3" spans="1:9" ht="18" customHeight="1">
      <c r="A3" s="48"/>
      <c r="B3" s="52"/>
      <c r="C3" s="5" t="s">
        <v>51</v>
      </c>
      <c r="D3" s="8">
        <v>35</v>
      </c>
      <c r="E3" s="4" t="s">
        <v>26</v>
      </c>
      <c r="F3" s="52"/>
      <c r="G3" s="7"/>
      <c r="H3" s="53"/>
      <c r="I3" s="9" t="s">
        <v>52</v>
      </c>
    </row>
    <row r="4" spans="1:9" ht="18" customHeight="1">
      <c r="A4" s="48"/>
      <c r="B4" s="52" t="s">
        <v>53</v>
      </c>
      <c r="C4" s="5" t="s">
        <v>54</v>
      </c>
      <c r="D4" s="8">
        <v>31</v>
      </c>
      <c r="E4" s="4" t="s">
        <v>22</v>
      </c>
      <c r="F4" s="52" t="s">
        <v>55</v>
      </c>
      <c r="G4" s="7"/>
      <c r="H4" s="53" t="s">
        <v>56</v>
      </c>
      <c r="I4" s="9" t="s">
        <v>55</v>
      </c>
    </row>
    <row r="5" spans="1:9" ht="18" customHeight="1">
      <c r="A5" s="48"/>
      <c r="B5" s="52"/>
      <c r="C5" s="5" t="s">
        <v>57</v>
      </c>
      <c r="D5" s="8">
        <v>37</v>
      </c>
      <c r="E5" s="4" t="s">
        <v>22</v>
      </c>
      <c r="F5" s="52"/>
      <c r="G5" s="7"/>
      <c r="H5" s="53"/>
      <c r="I5" s="34" t="s">
        <v>58</v>
      </c>
    </row>
    <row r="6" spans="1:9" ht="18" customHeight="1">
      <c r="A6" s="48"/>
      <c r="B6" s="4" t="s">
        <v>59</v>
      </c>
      <c r="C6" s="7" t="s">
        <v>60</v>
      </c>
      <c r="D6" s="8">
        <v>17</v>
      </c>
      <c r="E6" s="7" t="s">
        <v>26</v>
      </c>
      <c r="F6" s="47" t="s">
        <v>23</v>
      </c>
      <c r="G6" s="7"/>
      <c r="H6" s="7" t="s">
        <v>61</v>
      </c>
      <c r="I6" s="34" t="s">
        <v>23</v>
      </c>
    </row>
    <row r="7" spans="1:9" ht="24.75" customHeight="1">
      <c r="A7" s="48"/>
      <c r="B7" s="4" t="s">
        <v>62</v>
      </c>
      <c r="C7" s="7" t="s">
        <v>63</v>
      </c>
      <c r="D7" s="8">
        <v>25</v>
      </c>
      <c r="E7" s="7" t="s">
        <v>26</v>
      </c>
      <c r="F7" s="47"/>
      <c r="G7" s="7"/>
      <c r="H7" s="7" t="s">
        <v>64</v>
      </c>
      <c r="I7" s="34" t="s">
        <v>65</v>
      </c>
    </row>
    <row r="8" spans="1:9" ht="18.75" customHeight="1">
      <c r="A8" s="48"/>
      <c r="B8" s="52" t="s">
        <v>66</v>
      </c>
      <c r="C8" s="5" t="s">
        <v>67</v>
      </c>
      <c r="D8" s="5" t="s">
        <v>68</v>
      </c>
      <c r="E8" s="5" t="s">
        <v>69</v>
      </c>
      <c r="F8" s="52" t="s">
        <v>70</v>
      </c>
      <c r="G8" s="9"/>
      <c r="H8" s="47" t="s">
        <v>71</v>
      </c>
      <c r="I8" s="34" t="s">
        <v>72</v>
      </c>
    </row>
    <row r="9" spans="1:9" ht="18" customHeight="1">
      <c r="A9" s="48"/>
      <c r="B9" s="52"/>
      <c r="C9" s="5" t="s">
        <v>73</v>
      </c>
      <c r="D9" s="5" t="s">
        <v>74</v>
      </c>
      <c r="E9" s="5" t="s">
        <v>69</v>
      </c>
      <c r="F9" s="52"/>
      <c r="G9" s="13"/>
      <c r="H9" s="47"/>
      <c r="I9" s="7" t="s">
        <v>75</v>
      </c>
    </row>
    <row r="10" spans="1:9" ht="18" customHeight="1">
      <c r="A10" s="48"/>
      <c r="B10" s="52"/>
      <c r="C10" s="5" t="s">
        <v>35</v>
      </c>
      <c r="D10" s="5" t="s">
        <v>76</v>
      </c>
      <c r="E10" s="5" t="s">
        <v>69</v>
      </c>
      <c r="F10" s="52"/>
      <c r="G10" s="13"/>
      <c r="H10" s="47" t="s">
        <v>77</v>
      </c>
      <c r="I10" s="9" t="s">
        <v>33</v>
      </c>
    </row>
    <row r="11" spans="1:9" ht="18" customHeight="1">
      <c r="A11" s="48"/>
      <c r="B11" s="52"/>
      <c r="C11" s="5" t="s">
        <v>39</v>
      </c>
      <c r="D11" s="5" t="s">
        <v>76</v>
      </c>
      <c r="E11" s="5" t="s">
        <v>69</v>
      </c>
      <c r="F11" s="52"/>
      <c r="G11" s="9"/>
      <c r="H11" s="47"/>
      <c r="I11" s="9" t="s">
        <v>70</v>
      </c>
    </row>
    <row r="12" ht="18" customHeight="1">
      <c r="A12" s="17"/>
    </row>
    <row r="13" spans="1:9" ht="18" customHeight="1">
      <c r="A13" s="14"/>
      <c r="B13" s="26"/>
      <c r="C13" s="26"/>
      <c r="D13" s="26"/>
      <c r="E13" s="26"/>
      <c r="F13" s="26"/>
      <c r="G13" s="36"/>
      <c r="H13" s="36"/>
      <c r="I13" s="36"/>
    </row>
    <row r="14" spans="1:9" ht="18" customHeight="1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</row>
    <row r="15" spans="1:9" ht="18" customHeight="1">
      <c r="A15" s="48" t="s">
        <v>78</v>
      </c>
      <c r="B15" s="52" t="s">
        <v>79</v>
      </c>
      <c r="C15" s="5" t="s">
        <v>80</v>
      </c>
      <c r="D15" s="24">
        <v>36</v>
      </c>
      <c r="E15" s="5" t="s">
        <v>12</v>
      </c>
      <c r="F15" s="52" t="s">
        <v>81</v>
      </c>
      <c r="G15" s="5"/>
      <c r="H15" s="7" t="s">
        <v>82</v>
      </c>
      <c r="I15" s="7" t="s">
        <v>83</v>
      </c>
    </row>
    <row r="16" spans="1:9" ht="18" customHeight="1">
      <c r="A16" s="48"/>
      <c r="B16" s="52"/>
      <c r="C16" s="7" t="s">
        <v>84</v>
      </c>
      <c r="D16" s="24">
        <v>37</v>
      </c>
      <c r="E16" s="5" t="s">
        <v>12</v>
      </c>
      <c r="F16" s="52"/>
      <c r="G16" s="5"/>
      <c r="H16" s="7" t="s">
        <v>85</v>
      </c>
      <c r="I16" s="7" t="s">
        <v>86</v>
      </c>
    </row>
    <row r="17" spans="1:9" ht="18" customHeight="1">
      <c r="A17" s="48"/>
      <c r="B17" s="52"/>
      <c r="C17" s="7" t="s">
        <v>87</v>
      </c>
      <c r="D17" s="24">
        <v>38</v>
      </c>
      <c r="E17" s="5" t="s">
        <v>12</v>
      </c>
      <c r="F17" s="52"/>
      <c r="G17" s="5"/>
      <c r="H17" s="7" t="s">
        <v>88</v>
      </c>
      <c r="I17" s="7" t="s">
        <v>58</v>
      </c>
    </row>
    <row r="18" spans="1:9" ht="18" customHeight="1">
      <c r="A18" s="48"/>
      <c r="B18" s="52"/>
      <c r="C18" s="5" t="s">
        <v>89</v>
      </c>
      <c r="D18" s="24">
        <v>30</v>
      </c>
      <c r="E18" s="5" t="s">
        <v>12</v>
      </c>
      <c r="F18" s="52"/>
      <c r="G18" s="5"/>
      <c r="H18" s="7" t="s">
        <v>90</v>
      </c>
      <c r="I18" s="7" t="s">
        <v>91</v>
      </c>
    </row>
    <row r="19" spans="1:9" ht="18" customHeight="1">
      <c r="A19" s="48"/>
      <c r="B19" s="52"/>
      <c r="C19" s="5" t="s">
        <v>11</v>
      </c>
      <c r="D19" s="24">
        <v>34</v>
      </c>
      <c r="E19" s="5" t="s">
        <v>12</v>
      </c>
      <c r="F19" s="52"/>
      <c r="G19" s="5"/>
      <c r="H19" s="7" t="s">
        <v>92</v>
      </c>
      <c r="I19" s="7" t="s">
        <v>93</v>
      </c>
    </row>
    <row r="20" spans="1:9" ht="18" customHeight="1">
      <c r="A20" s="48"/>
      <c r="B20" s="52" t="s">
        <v>94</v>
      </c>
      <c r="C20" s="5" t="s">
        <v>95</v>
      </c>
      <c r="D20" s="24">
        <v>25</v>
      </c>
      <c r="E20" s="4" t="s">
        <v>22</v>
      </c>
      <c r="F20" s="52" t="s">
        <v>96</v>
      </c>
      <c r="G20" s="5"/>
      <c r="H20" s="7" t="s">
        <v>97</v>
      </c>
      <c r="I20" s="7" t="s">
        <v>98</v>
      </c>
    </row>
    <row r="21" spans="1:9" ht="18" customHeight="1">
      <c r="A21" s="48"/>
      <c r="B21" s="52"/>
      <c r="C21" s="5" t="s">
        <v>99</v>
      </c>
      <c r="D21" s="24">
        <v>29</v>
      </c>
      <c r="E21" s="4" t="s">
        <v>22</v>
      </c>
      <c r="F21" s="52"/>
      <c r="G21" s="5"/>
      <c r="H21" s="7" t="s">
        <v>100</v>
      </c>
      <c r="I21" s="7" t="s">
        <v>101</v>
      </c>
    </row>
    <row r="22" spans="1:9" ht="18" customHeight="1">
      <c r="A22" s="48"/>
      <c r="B22" s="52"/>
      <c r="C22" s="5" t="s">
        <v>102</v>
      </c>
      <c r="D22" s="24">
        <v>26</v>
      </c>
      <c r="E22" s="4" t="s">
        <v>22</v>
      </c>
      <c r="F22" s="52"/>
      <c r="G22" s="5"/>
      <c r="H22" s="7" t="s">
        <v>103</v>
      </c>
      <c r="I22" s="7" t="s">
        <v>104</v>
      </c>
    </row>
    <row r="23" spans="1:9" ht="18" customHeight="1">
      <c r="A23" s="48"/>
      <c r="B23" s="52"/>
      <c r="C23" s="5" t="s">
        <v>105</v>
      </c>
      <c r="D23" s="24">
        <v>17</v>
      </c>
      <c r="E23" s="4" t="s">
        <v>22</v>
      </c>
      <c r="F23" s="52"/>
      <c r="G23" s="5"/>
      <c r="H23" s="7" t="s">
        <v>106</v>
      </c>
      <c r="I23" s="7" t="s">
        <v>107</v>
      </c>
    </row>
    <row r="24" spans="1:9" ht="19.5" customHeight="1">
      <c r="A24" s="48"/>
      <c r="B24" s="52" t="s">
        <v>108</v>
      </c>
      <c r="C24" s="5" t="s">
        <v>109</v>
      </c>
      <c r="D24" s="24">
        <v>37</v>
      </c>
      <c r="E24" s="4" t="s">
        <v>110</v>
      </c>
      <c r="F24" s="52" t="s">
        <v>30</v>
      </c>
      <c r="G24" s="5"/>
      <c r="H24" s="47" t="s">
        <v>111</v>
      </c>
      <c r="I24" s="7" t="s">
        <v>30</v>
      </c>
    </row>
    <row r="25" spans="1:9" ht="19.5" customHeight="1">
      <c r="A25" s="48"/>
      <c r="B25" s="52"/>
      <c r="C25" s="5" t="s">
        <v>112</v>
      </c>
      <c r="D25" s="24">
        <v>35</v>
      </c>
      <c r="E25" s="4" t="s">
        <v>110</v>
      </c>
      <c r="F25" s="52"/>
      <c r="G25" s="5"/>
      <c r="H25" s="47"/>
      <c r="I25" s="7" t="s">
        <v>18</v>
      </c>
    </row>
    <row r="26" spans="1:9" ht="19.5" customHeight="1">
      <c r="A26" s="48"/>
      <c r="B26" s="52"/>
      <c r="C26" s="5" t="s">
        <v>113</v>
      </c>
      <c r="D26" s="24">
        <v>42</v>
      </c>
      <c r="E26" s="4" t="s">
        <v>110</v>
      </c>
      <c r="F26" s="52"/>
      <c r="G26" s="5"/>
      <c r="H26" s="47"/>
      <c r="I26" s="7" t="s">
        <v>114</v>
      </c>
    </row>
    <row r="27" spans="1:9" ht="19.5" customHeight="1">
      <c r="A27" s="48"/>
      <c r="B27" s="52"/>
      <c r="C27" s="5" t="s">
        <v>115</v>
      </c>
      <c r="D27" s="24">
        <v>45</v>
      </c>
      <c r="E27" s="4" t="s">
        <v>110</v>
      </c>
      <c r="F27" s="52" t="s">
        <v>116</v>
      </c>
      <c r="G27" s="5"/>
      <c r="H27" s="47" t="s">
        <v>117</v>
      </c>
      <c r="I27" s="7" t="s">
        <v>116</v>
      </c>
    </row>
    <row r="28" spans="1:9" ht="19.5" customHeight="1">
      <c r="A28" s="48"/>
      <c r="B28" s="52"/>
      <c r="C28" s="5" t="s">
        <v>118</v>
      </c>
      <c r="D28" s="24">
        <v>32</v>
      </c>
      <c r="E28" s="4" t="s">
        <v>110</v>
      </c>
      <c r="F28" s="52"/>
      <c r="G28" s="5"/>
      <c r="H28" s="47"/>
      <c r="I28" s="7" t="s">
        <v>119</v>
      </c>
    </row>
    <row r="29" spans="1:9" ht="19.5" customHeight="1">
      <c r="A29" s="48"/>
      <c r="B29" s="52"/>
      <c r="C29" s="5" t="s">
        <v>120</v>
      </c>
      <c r="D29" s="24">
        <v>30</v>
      </c>
      <c r="E29" s="4" t="s">
        <v>110</v>
      </c>
      <c r="F29" s="52"/>
      <c r="G29" s="5"/>
      <c r="H29" s="47"/>
      <c r="I29" s="7" t="s">
        <v>52</v>
      </c>
    </row>
    <row r="30" spans="1:9" ht="24" customHeight="1">
      <c r="A30" s="48"/>
      <c r="B30" s="4" t="s">
        <v>121</v>
      </c>
      <c r="C30" s="4" t="s">
        <v>122</v>
      </c>
      <c r="D30" s="24">
        <v>37</v>
      </c>
      <c r="E30" s="4" t="s">
        <v>12</v>
      </c>
      <c r="F30" s="52"/>
      <c r="G30" s="5"/>
      <c r="H30" s="47"/>
      <c r="I30" s="7" t="s">
        <v>70</v>
      </c>
    </row>
    <row r="31" ht="25.5" customHeight="1">
      <c r="A31" s="17"/>
    </row>
  </sheetData>
  <sheetProtection/>
  <mergeCells count="22">
    <mergeCell ref="H24:H26"/>
    <mergeCell ref="H27:H30"/>
    <mergeCell ref="F15:F19"/>
    <mergeCell ref="F20:F23"/>
    <mergeCell ref="F24:F26"/>
    <mergeCell ref="F27:F30"/>
    <mergeCell ref="A2:A11"/>
    <mergeCell ref="A15:A30"/>
    <mergeCell ref="B2:B3"/>
    <mergeCell ref="B4:B5"/>
    <mergeCell ref="B8:B11"/>
    <mergeCell ref="B15:B19"/>
    <mergeCell ref="B20:B23"/>
    <mergeCell ref="B24:B29"/>
    <mergeCell ref="H8:H9"/>
    <mergeCell ref="H10:H11"/>
    <mergeCell ref="F6:F7"/>
    <mergeCell ref="F8:F11"/>
    <mergeCell ref="F2:F3"/>
    <mergeCell ref="F4:F5"/>
    <mergeCell ref="H2:H3"/>
    <mergeCell ref="H4:H5"/>
  </mergeCells>
  <conditionalFormatting sqref="C1:D1 C14:D14 B20">
    <cfRule type="expression" priority="1" dxfId="13" stopIfTrue="1">
      <formula>COUNTIF(B$1:B$65536,#REF!)&gt;1</formula>
    </cfRule>
  </conditionalFormatting>
  <printOptions/>
  <pageMargins left="0.4722222222222222" right="0.275" top="0.9840277777777777" bottom="0.9840277777777777" header="0.5111111111111111" footer="0.5111111111111111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3">
      <selection activeCell="T25" sqref="T25"/>
    </sheetView>
  </sheetViews>
  <sheetFormatPr defaultColWidth="9.00390625" defaultRowHeight="19.5" customHeight="1"/>
  <cols>
    <col min="1" max="1" width="12.00390625" style="27" customWidth="1"/>
    <col min="2" max="2" width="13.375" style="11" customWidth="1"/>
    <col min="3" max="3" width="11.75390625" style="27" customWidth="1"/>
    <col min="4" max="4" width="9.00390625" style="28" customWidth="1"/>
    <col min="5" max="5" width="9.625" style="27" customWidth="1"/>
    <col min="6" max="6" width="9.875" style="11" customWidth="1"/>
    <col min="7" max="7" width="9.00390625" style="27" hidden="1" customWidth="1"/>
    <col min="8" max="8" width="9.00390625" style="27" customWidth="1"/>
    <col min="9" max="9" width="10.375" style="11" customWidth="1"/>
    <col min="10" max="10" width="9.00390625" style="27" customWidth="1"/>
    <col min="11" max="11" width="12.00390625" style="27" customWidth="1"/>
    <col min="12" max="12" width="9.00390625" style="27" customWidth="1"/>
    <col min="13" max="13" width="12.875" style="27" customWidth="1"/>
    <col min="14" max="16" width="9.00390625" style="27" customWidth="1"/>
    <col min="17" max="17" width="9.50390625" style="27" customWidth="1"/>
    <col min="18" max="18" width="12.75390625" style="27" customWidth="1"/>
    <col min="19" max="255" width="9.00390625" style="27" customWidth="1"/>
  </cols>
  <sheetData>
    <row r="1" spans="1:18" s="1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</v>
      </c>
      <c r="H1" s="3" t="s">
        <v>7</v>
      </c>
      <c r="I1" s="3" t="s">
        <v>8</v>
      </c>
      <c r="K1" s="33" t="s">
        <v>0</v>
      </c>
      <c r="L1" s="12" t="s">
        <v>1</v>
      </c>
      <c r="M1" s="12" t="s">
        <v>2</v>
      </c>
      <c r="N1" s="12" t="s">
        <v>3</v>
      </c>
      <c r="O1" s="12" t="s">
        <v>4</v>
      </c>
      <c r="P1" s="12" t="s">
        <v>5</v>
      </c>
      <c r="Q1" s="12" t="s">
        <v>7</v>
      </c>
      <c r="R1" s="12" t="s">
        <v>8</v>
      </c>
    </row>
    <row r="2" spans="1:18" ht="19.5" customHeight="1">
      <c r="A2" s="48" t="s">
        <v>123</v>
      </c>
      <c r="B2" s="52" t="s">
        <v>124</v>
      </c>
      <c r="C2" s="5" t="s">
        <v>48</v>
      </c>
      <c r="D2" s="24">
        <v>27</v>
      </c>
      <c r="E2" s="4" t="s">
        <v>26</v>
      </c>
      <c r="F2" s="52" t="s">
        <v>125</v>
      </c>
      <c r="G2" s="4"/>
      <c r="H2" s="48" t="s">
        <v>126</v>
      </c>
      <c r="I2" s="4" t="s">
        <v>125</v>
      </c>
      <c r="K2" s="48" t="s">
        <v>350</v>
      </c>
      <c r="L2" s="44" t="s">
        <v>127</v>
      </c>
      <c r="M2" s="5" t="s">
        <v>128</v>
      </c>
      <c r="N2" s="8">
        <v>39</v>
      </c>
      <c r="O2" s="4" t="s">
        <v>129</v>
      </c>
      <c r="P2" s="52" t="s">
        <v>104</v>
      </c>
      <c r="Q2" s="7" t="s">
        <v>130</v>
      </c>
      <c r="R2" s="5" t="s">
        <v>131</v>
      </c>
    </row>
    <row r="3" spans="1:18" ht="19.5" customHeight="1">
      <c r="A3" s="48"/>
      <c r="B3" s="52"/>
      <c r="C3" s="5" t="s">
        <v>51</v>
      </c>
      <c r="D3" s="24">
        <v>35</v>
      </c>
      <c r="E3" s="4" t="s">
        <v>26</v>
      </c>
      <c r="F3" s="52"/>
      <c r="G3" s="4"/>
      <c r="H3" s="48"/>
      <c r="I3" s="4" t="s">
        <v>132</v>
      </c>
      <c r="K3" s="48"/>
      <c r="L3" s="45"/>
      <c r="M3" s="5" t="s">
        <v>133</v>
      </c>
      <c r="N3" s="8">
        <v>40</v>
      </c>
      <c r="O3" s="4" t="s">
        <v>129</v>
      </c>
      <c r="P3" s="52"/>
      <c r="Q3" s="7" t="s">
        <v>134</v>
      </c>
      <c r="R3" s="5" t="s">
        <v>135</v>
      </c>
    </row>
    <row r="4" spans="1:18" ht="19.5" customHeight="1">
      <c r="A4" s="48"/>
      <c r="B4" s="48" t="s">
        <v>136</v>
      </c>
      <c r="C4" s="7" t="s">
        <v>137</v>
      </c>
      <c r="D4" s="24">
        <v>32</v>
      </c>
      <c r="E4" s="7" t="s">
        <v>43</v>
      </c>
      <c r="F4" s="47" t="s">
        <v>55</v>
      </c>
      <c r="G4" s="4"/>
      <c r="H4" s="48" t="s">
        <v>138</v>
      </c>
      <c r="I4" s="4" t="s">
        <v>55</v>
      </c>
      <c r="K4" s="48"/>
      <c r="L4" s="45"/>
      <c r="M4" s="5" t="s">
        <v>139</v>
      </c>
      <c r="N4" s="8">
        <v>37</v>
      </c>
      <c r="O4" s="4" t="s">
        <v>129</v>
      </c>
      <c r="P4" s="52"/>
      <c r="Q4" s="7" t="s">
        <v>140</v>
      </c>
      <c r="R4" s="5" t="s">
        <v>141</v>
      </c>
    </row>
    <row r="5" spans="1:18" ht="19.5" customHeight="1">
      <c r="A5" s="48"/>
      <c r="B5" s="48"/>
      <c r="C5" s="7" t="s">
        <v>142</v>
      </c>
      <c r="D5" s="24">
        <v>30</v>
      </c>
      <c r="E5" s="7" t="s">
        <v>43</v>
      </c>
      <c r="F5" s="47"/>
      <c r="G5" s="7">
        <f>D2*2</f>
        <v>54</v>
      </c>
      <c r="H5" s="48"/>
      <c r="I5" s="7" t="s">
        <v>143</v>
      </c>
      <c r="K5" s="48"/>
      <c r="L5" s="45"/>
      <c r="M5" s="5" t="s">
        <v>144</v>
      </c>
      <c r="N5" s="8">
        <v>35</v>
      </c>
      <c r="O5" s="4" t="s">
        <v>129</v>
      </c>
      <c r="P5" s="52"/>
      <c r="Q5" s="7" t="s">
        <v>145</v>
      </c>
      <c r="R5" s="7" t="s">
        <v>146</v>
      </c>
    </row>
    <row r="6" spans="11:18" ht="19.5" customHeight="1">
      <c r="K6" s="48"/>
      <c r="L6" s="45"/>
      <c r="M6" s="5" t="s">
        <v>147</v>
      </c>
      <c r="N6" s="8">
        <v>37</v>
      </c>
      <c r="O6" s="4" t="s">
        <v>129</v>
      </c>
      <c r="P6" s="52" t="s">
        <v>101</v>
      </c>
      <c r="Q6" s="7" t="s">
        <v>148</v>
      </c>
      <c r="R6" s="7" t="s">
        <v>149</v>
      </c>
    </row>
    <row r="7" spans="11:18" ht="19.5" customHeight="1">
      <c r="K7" s="48"/>
      <c r="L7" s="45"/>
      <c r="M7" s="5" t="s">
        <v>150</v>
      </c>
      <c r="N7" s="8">
        <v>42</v>
      </c>
      <c r="O7" s="4" t="s">
        <v>129</v>
      </c>
      <c r="P7" s="52"/>
      <c r="Q7" s="7" t="s">
        <v>151</v>
      </c>
      <c r="R7" s="7" t="s">
        <v>351</v>
      </c>
    </row>
    <row r="8" spans="1:18" ht="19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3</v>
      </c>
      <c r="H8" s="3" t="s">
        <v>7</v>
      </c>
      <c r="I8" s="3" t="s">
        <v>8</v>
      </c>
      <c r="K8" s="48"/>
      <c r="L8" s="45"/>
      <c r="M8" s="5" t="s">
        <v>152</v>
      </c>
      <c r="N8" s="8">
        <v>45</v>
      </c>
      <c r="O8" s="4" t="s">
        <v>129</v>
      </c>
      <c r="P8" s="52"/>
      <c r="Q8" s="7" t="s">
        <v>153</v>
      </c>
      <c r="R8" s="7" t="s">
        <v>154</v>
      </c>
    </row>
    <row r="9" spans="1:18" ht="19.5" customHeight="1">
      <c r="A9" s="48" t="s">
        <v>155</v>
      </c>
      <c r="B9" s="49" t="s">
        <v>156</v>
      </c>
      <c r="C9" s="7" t="s">
        <v>128</v>
      </c>
      <c r="D9" s="7">
        <v>39</v>
      </c>
      <c r="E9" s="7" t="s">
        <v>129</v>
      </c>
      <c r="F9" s="44" t="s">
        <v>157</v>
      </c>
      <c r="G9" s="7"/>
      <c r="H9" s="44" t="s">
        <v>158</v>
      </c>
      <c r="I9" s="7" t="s">
        <v>132</v>
      </c>
      <c r="K9" s="48"/>
      <c r="L9" s="45"/>
      <c r="M9" s="5" t="s">
        <v>159</v>
      </c>
      <c r="N9" s="8">
        <v>32</v>
      </c>
      <c r="O9" s="4" t="s">
        <v>129</v>
      </c>
      <c r="P9" s="52"/>
      <c r="Q9" s="7" t="s">
        <v>160</v>
      </c>
      <c r="R9" s="5" t="s">
        <v>161</v>
      </c>
    </row>
    <row r="10" spans="1:18" ht="19.5" customHeight="1">
      <c r="A10" s="48"/>
      <c r="B10" s="51"/>
      <c r="C10" s="7" t="s">
        <v>133</v>
      </c>
      <c r="D10" s="7">
        <v>40</v>
      </c>
      <c r="E10" s="7" t="s">
        <v>129</v>
      </c>
      <c r="F10" s="46"/>
      <c r="G10" s="7"/>
      <c r="H10" s="45"/>
      <c r="I10" s="7" t="s">
        <v>13</v>
      </c>
      <c r="K10" s="48"/>
      <c r="L10" s="46"/>
      <c r="M10" s="5" t="s">
        <v>162</v>
      </c>
      <c r="N10" s="8">
        <v>30</v>
      </c>
      <c r="O10" s="4" t="s">
        <v>129</v>
      </c>
      <c r="P10" s="52"/>
      <c r="Q10" s="7" t="s">
        <v>163</v>
      </c>
      <c r="R10" s="5" t="s">
        <v>164</v>
      </c>
    </row>
    <row r="11" spans="1:18" ht="19.5" customHeight="1">
      <c r="A11" s="48"/>
      <c r="B11" s="4" t="s">
        <v>165</v>
      </c>
      <c r="C11" s="7" t="s">
        <v>166</v>
      </c>
      <c r="D11" s="7">
        <v>34</v>
      </c>
      <c r="E11" s="7" t="s">
        <v>129</v>
      </c>
      <c r="F11" s="7" t="s">
        <v>132</v>
      </c>
      <c r="G11" s="4">
        <f>'7月7日'!D30*2</f>
        <v>74</v>
      </c>
      <c r="H11" s="46"/>
      <c r="I11" s="7" t="s">
        <v>143</v>
      </c>
      <c r="K11" s="48"/>
      <c r="L11" s="55" t="s">
        <v>167</v>
      </c>
      <c r="M11" s="5" t="s">
        <v>168</v>
      </c>
      <c r="N11" s="8">
        <v>30</v>
      </c>
      <c r="O11" s="4" t="s">
        <v>129</v>
      </c>
      <c r="P11" s="55" t="s">
        <v>169</v>
      </c>
      <c r="Q11" s="7" t="s">
        <v>170</v>
      </c>
      <c r="R11" s="34" t="s">
        <v>171</v>
      </c>
    </row>
    <row r="12" spans="1:18" ht="25.5" customHeight="1">
      <c r="A12" s="17"/>
      <c r="K12" s="48"/>
      <c r="L12" s="56"/>
      <c r="M12" s="11" t="s">
        <v>166</v>
      </c>
      <c r="N12" s="8">
        <v>34</v>
      </c>
      <c r="O12" s="4" t="s">
        <v>129</v>
      </c>
      <c r="P12" s="57"/>
      <c r="Q12" s="7" t="s">
        <v>172</v>
      </c>
      <c r="R12" s="7" t="s">
        <v>173</v>
      </c>
    </row>
    <row r="13" spans="11:18" ht="19.5" customHeight="1">
      <c r="K13" s="48"/>
      <c r="L13" s="56"/>
      <c r="M13" s="5" t="s">
        <v>174</v>
      </c>
      <c r="N13" s="11">
        <v>36</v>
      </c>
      <c r="O13" s="4" t="s">
        <v>129</v>
      </c>
      <c r="P13" s="55" t="s">
        <v>91</v>
      </c>
      <c r="Q13" s="7" t="s">
        <v>175</v>
      </c>
      <c r="R13" s="5" t="s">
        <v>176</v>
      </c>
    </row>
    <row r="14" spans="11:18" ht="19.5" customHeight="1">
      <c r="K14" s="48"/>
      <c r="L14" s="56"/>
      <c r="M14" s="5" t="s">
        <v>84</v>
      </c>
      <c r="N14" s="8">
        <v>37</v>
      </c>
      <c r="O14" s="4" t="s">
        <v>129</v>
      </c>
      <c r="P14" s="56"/>
      <c r="Q14" s="7" t="s">
        <v>177</v>
      </c>
      <c r="R14" s="7" t="s">
        <v>178</v>
      </c>
    </row>
    <row r="15" spans="11:18" ht="23.25" customHeight="1">
      <c r="K15" s="48"/>
      <c r="L15" s="57"/>
      <c r="M15" s="5" t="s">
        <v>87</v>
      </c>
      <c r="N15" s="8">
        <v>38</v>
      </c>
      <c r="O15" s="4" t="s">
        <v>129</v>
      </c>
      <c r="P15" s="57"/>
      <c r="Q15" s="7" t="s">
        <v>179</v>
      </c>
      <c r="R15" s="7" t="s">
        <v>180</v>
      </c>
    </row>
    <row r="16" spans="1:18" ht="19.5" customHeight="1">
      <c r="A16" s="17"/>
      <c r="K16" s="48"/>
      <c r="L16" s="55" t="s">
        <v>181</v>
      </c>
      <c r="M16" s="5" t="s">
        <v>29</v>
      </c>
      <c r="N16" s="8">
        <v>42</v>
      </c>
      <c r="O16" s="4" t="s">
        <v>22</v>
      </c>
      <c r="P16" s="52" t="s">
        <v>83</v>
      </c>
      <c r="Q16" s="7" t="s">
        <v>182</v>
      </c>
      <c r="R16" s="5" t="s">
        <v>183</v>
      </c>
    </row>
    <row r="17" spans="1:18" ht="19.5" customHeight="1">
      <c r="A17" s="17"/>
      <c r="K17" s="48"/>
      <c r="L17" s="56"/>
      <c r="M17" s="5" t="s">
        <v>32</v>
      </c>
      <c r="N17" s="8">
        <v>41</v>
      </c>
      <c r="O17" s="4" t="s">
        <v>22</v>
      </c>
      <c r="P17" s="52"/>
      <c r="Q17" s="7" t="s">
        <v>184</v>
      </c>
      <c r="R17" s="5" t="s">
        <v>353</v>
      </c>
    </row>
    <row r="18" spans="1:18" ht="23.25" customHeight="1">
      <c r="A18" s="17"/>
      <c r="K18" s="48"/>
      <c r="L18" s="56"/>
      <c r="M18" s="5" t="s">
        <v>54</v>
      </c>
      <c r="N18" s="8">
        <v>31</v>
      </c>
      <c r="O18" s="4" t="s">
        <v>22</v>
      </c>
      <c r="P18" s="52"/>
      <c r="Q18" s="7" t="s">
        <v>185</v>
      </c>
      <c r="R18" s="5" t="s">
        <v>186</v>
      </c>
    </row>
    <row r="19" spans="1:18" ht="23.25" customHeight="1">
      <c r="A19" s="17"/>
      <c r="B19" s="15"/>
      <c r="K19" s="48"/>
      <c r="L19" s="56"/>
      <c r="M19" s="5" t="s">
        <v>57</v>
      </c>
      <c r="N19" s="8">
        <v>37</v>
      </c>
      <c r="O19" s="4" t="s">
        <v>22</v>
      </c>
      <c r="P19" s="52"/>
      <c r="Q19" s="7" t="s">
        <v>187</v>
      </c>
      <c r="R19" s="7" t="s">
        <v>188</v>
      </c>
    </row>
    <row r="20" spans="1:18" ht="23.25" customHeight="1">
      <c r="A20" s="17"/>
      <c r="B20" s="15"/>
      <c r="K20" s="48"/>
      <c r="L20" s="56"/>
      <c r="M20" s="5" t="s">
        <v>21</v>
      </c>
      <c r="N20" s="8">
        <v>25</v>
      </c>
      <c r="O20" s="4" t="s">
        <v>22</v>
      </c>
      <c r="P20" s="52"/>
      <c r="Q20" s="7" t="s">
        <v>189</v>
      </c>
      <c r="R20" s="5" t="s">
        <v>339</v>
      </c>
    </row>
    <row r="21" spans="1:18" ht="23.25" customHeight="1">
      <c r="A21" s="17"/>
      <c r="B21" s="15"/>
      <c r="K21" s="48"/>
      <c r="L21" s="56"/>
      <c r="M21" s="5" t="s">
        <v>190</v>
      </c>
      <c r="N21" s="8">
        <v>42</v>
      </c>
      <c r="O21" s="4" t="s">
        <v>22</v>
      </c>
      <c r="P21" s="52"/>
      <c r="Q21" s="7" t="s">
        <v>191</v>
      </c>
      <c r="R21" s="5" t="s">
        <v>192</v>
      </c>
    </row>
    <row r="22" spans="1:18" ht="19.5" customHeight="1">
      <c r="A22" s="17"/>
      <c r="B22" s="15"/>
      <c r="K22" s="48"/>
      <c r="L22" s="56"/>
      <c r="M22" s="11" t="s">
        <v>193</v>
      </c>
      <c r="N22" s="8">
        <v>27</v>
      </c>
      <c r="O22" s="4" t="s">
        <v>22</v>
      </c>
      <c r="P22" s="52"/>
      <c r="Q22" s="7" t="s">
        <v>194</v>
      </c>
      <c r="R22" s="5" t="s">
        <v>195</v>
      </c>
    </row>
    <row r="23" spans="1:18" ht="19.5" customHeight="1">
      <c r="A23" s="17"/>
      <c r="B23" s="15"/>
      <c r="C23" s="29"/>
      <c r="D23" s="30"/>
      <c r="E23" s="29"/>
      <c r="F23" s="15"/>
      <c r="G23" s="15">
        <f>D3*2</f>
        <v>70</v>
      </c>
      <c r="H23" s="31"/>
      <c r="I23" s="15"/>
      <c r="K23" s="48"/>
      <c r="L23" s="57"/>
      <c r="M23" s="5" t="s">
        <v>196</v>
      </c>
      <c r="N23" s="8">
        <v>35</v>
      </c>
      <c r="O23" s="4" t="s">
        <v>22</v>
      </c>
      <c r="P23" s="52"/>
      <c r="Q23" s="7" t="s">
        <v>197</v>
      </c>
      <c r="R23" s="40" t="s">
        <v>358</v>
      </c>
    </row>
    <row r="24" spans="1:18" ht="19.5" customHeight="1">
      <c r="A24" s="17"/>
      <c r="B24" s="15"/>
      <c r="C24" s="29"/>
      <c r="D24" s="30"/>
      <c r="E24" s="29"/>
      <c r="F24" s="15"/>
      <c r="G24" s="14">
        <f>'7月9日'!D22*2</f>
        <v>62</v>
      </c>
      <c r="H24" s="17"/>
      <c r="I24" s="14"/>
      <c r="K24" s="48"/>
      <c r="L24" s="55" t="s">
        <v>198</v>
      </c>
      <c r="M24" s="5" t="s">
        <v>199</v>
      </c>
      <c r="N24" s="8">
        <v>25</v>
      </c>
      <c r="O24" s="4" t="s">
        <v>26</v>
      </c>
      <c r="P24" s="52" t="s">
        <v>93</v>
      </c>
      <c r="Q24" s="7" t="s">
        <v>200</v>
      </c>
      <c r="R24" s="7" t="s">
        <v>201</v>
      </c>
    </row>
    <row r="25" spans="1:18" ht="19.5" customHeight="1">
      <c r="A25" s="17"/>
      <c r="B25" s="15"/>
      <c r="C25" s="29"/>
      <c r="D25" s="30"/>
      <c r="E25" s="29"/>
      <c r="F25" s="15"/>
      <c r="G25" s="14">
        <f>'7月9日'!D23*2</f>
        <v>74</v>
      </c>
      <c r="H25" s="17"/>
      <c r="I25" s="14"/>
      <c r="K25" s="48"/>
      <c r="L25" s="56"/>
      <c r="M25" s="5" t="s">
        <v>202</v>
      </c>
      <c r="N25" s="8">
        <v>29</v>
      </c>
      <c r="O25" s="4" t="s">
        <v>26</v>
      </c>
      <c r="P25" s="52"/>
      <c r="Q25" s="7" t="s">
        <v>203</v>
      </c>
      <c r="R25" s="7" t="s">
        <v>204</v>
      </c>
    </row>
    <row r="26" spans="1:18" ht="19.5" customHeight="1">
      <c r="A26" s="17"/>
      <c r="B26" s="15"/>
      <c r="C26" s="29"/>
      <c r="D26" s="30"/>
      <c r="E26" s="29"/>
      <c r="F26" s="15"/>
      <c r="G26" s="14"/>
      <c r="H26" s="17"/>
      <c r="I26" s="14"/>
      <c r="K26" s="48"/>
      <c r="L26" s="56"/>
      <c r="M26" s="5" t="s">
        <v>205</v>
      </c>
      <c r="N26" s="8">
        <v>26</v>
      </c>
      <c r="O26" s="4" t="s">
        <v>26</v>
      </c>
      <c r="P26" s="52"/>
      <c r="Q26" s="7" t="s">
        <v>206</v>
      </c>
      <c r="R26" s="7" t="s">
        <v>207</v>
      </c>
    </row>
    <row r="27" spans="1:18" ht="19.5" customHeight="1">
      <c r="A27" s="17"/>
      <c r="B27" s="15"/>
      <c r="C27" s="29"/>
      <c r="D27" s="30"/>
      <c r="E27" s="29"/>
      <c r="F27" s="15"/>
      <c r="G27" s="14"/>
      <c r="H27" s="17"/>
      <c r="I27" s="14"/>
      <c r="K27" s="48"/>
      <c r="L27" s="57"/>
      <c r="M27" s="5" t="s">
        <v>25</v>
      </c>
      <c r="N27" s="7">
        <v>17</v>
      </c>
      <c r="O27" s="4" t="s">
        <v>26</v>
      </c>
      <c r="P27" s="52"/>
      <c r="Q27" s="7" t="s">
        <v>208</v>
      </c>
      <c r="R27" s="34" t="s">
        <v>209</v>
      </c>
    </row>
    <row r="28" spans="1:18" ht="19.5" customHeight="1">
      <c r="A28" s="17"/>
      <c r="B28" s="15"/>
      <c r="C28" s="29"/>
      <c r="D28" s="30"/>
      <c r="E28" s="29"/>
      <c r="F28" s="15"/>
      <c r="G28" s="14"/>
      <c r="H28" s="17"/>
      <c r="I28" s="14"/>
      <c r="K28" s="48"/>
      <c r="L28" s="55" t="s">
        <v>210</v>
      </c>
      <c r="M28" s="5" t="s">
        <v>211</v>
      </c>
      <c r="N28" s="8">
        <v>44</v>
      </c>
      <c r="O28" s="4" t="s">
        <v>36</v>
      </c>
      <c r="P28" s="55" t="s">
        <v>107</v>
      </c>
      <c r="Q28" s="44" t="s">
        <v>212</v>
      </c>
      <c r="R28" s="7" t="s">
        <v>75</v>
      </c>
    </row>
    <row r="29" spans="1:18" ht="19.5" customHeight="1">
      <c r="A29" s="17"/>
      <c r="B29" s="31"/>
      <c r="C29" s="31"/>
      <c r="D29" s="31"/>
      <c r="E29" s="31"/>
      <c r="F29" s="15"/>
      <c r="G29" s="29">
        <f>'7月9日'!D27*2</f>
        <v>54</v>
      </c>
      <c r="H29" s="17"/>
      <c r="I29" s="15"/>
      <c r="K29" s="48"/>
      <c r="L29" s="56"/>
      <c r="M29" s="5" t="s">
        <v>213</v>
      </c>
      <c r="N29" s="8">
        <v>28</v>
      </c>
      <c r="O29" s="4" t="s">
        <v>36</v>
      </c>
      <c r="P29" s="56"/>
      <c r="Q29" s="45"/>
      <c r="R29" s="7" t="s">
        <v>96</v>
      </c>
    </row>
    <row r="30" spans="1:18" ht="19.5" customHeight="1">
      <c r="A30" s="17"/>
      <c r="B30" s="15"/>
      <c r="C30" s="29"/>
      <c r="D30" s="30"/>
      <c r="E30" s="29"/>
      <c r="F30" s="15"/>
      <c r="G30" s="29"/>
      <c r="H30" s="17"/>
      <c r="I30" s="15"/>
      <c r="K30" s="48"/>
      <c r="L30" s="57"/>
      <c r="M30" s="5" t="s">
        <v>214</v>
      </c>
      <c r="N30" s="8">
        <v>27</v>
      </c>
      <c r="O30" s="4" t="s">
        <v>36</v>
      </c>
      <c r="P30" s="57"/>
      <c r="Q30" s="46"/>
      <c r="R30" s="7" t="s">
        <v>107</v>
      </c>
    </row>
    <row r="31" spans="1:11" ht="19.5" customHeight="1">
      <c r="A31" s="17"/>
      <c r="B31" s="14"/>
      <c r="C31" s="14"/>
      <c r="D31" s="32"/>
      <c r="E31" s="14"/>
      <c r="F31" s="14"/>
      <c r="G31" s="14">
        <f>D31*2</f>
        <v>0</v>
      </c>
      <c r="H31" s="14"/>
      <c r="I31" s="14"/>
      <c r="K31" s="17"/>
    </row>
    <row r="32" spans="1:11" ht="19.5" customHeight="1">
      <c r="A32" s="17"/>
      <c r="B32" s="15"/>
      <c r="C32" s="29"/>
      <c r="D32" s="30"/>
      <c r="E32" s="29"/>
      <c r="F32" s="15"/>
      <c r="G32" s="15">
        <f>D4*2</f>
        <v>64</v>
      </c>
      <c r="H32" s="54"/>
      <c r="I32" s="15"/>
      <c r="K32" s="17"/>
    </row>
    <row r="33" spans="1:11" ht="18.75" customHeight="1">
      <c r="A33" s="17"/>
      <c r="B33" s="15"/>
      <c r="C33" s="29"/>
      <c r="D33" s="30"/>
      <c r="E33" s="29"/>
      <c r="F33" s="15"/>
      <c r="G33" s="15">
        <f>D5*2</f>
        <v>60</v>
      </c>
      <c r="H33" s="54"/>
      <c r="I33" s="15"/>
      <c r="K33" s="17"/>
    </row>
    <row r="34" spans="1:11" ht="19.5" customHeight="1">
      <c r="A34" s="17"/>
      <c r="K34" s="17"/>
    </row>
    <row r="35" spans="1:11" ht="19.5" customHeight="1">
      <c r="A35" s="17"/>
      <c r="K35" s="17"/>
    </row>
    <row r="36" spans="1:11" ht="19.5" customHeight="1">
      <c r="A36" s="17"/>
      <c r="K36" s="17"/>
    </row>
    <row r="37" spans="1:11" ht="19.5" customHeight="1">
      <c r="A37" s="17"/>
      <c r="B37" s="15"/>
      <c r="K37" s="17"/>
    </row>
    <row r="38" spans="1:11" ht="19.5" customHeight="1">
      <c r="A38" s="17"/>
      <c r="K38" s="29"/>
    </row>
    <row r="39" spans="1:11" ht="19.5" customHeight="1">
      <c r="A39" s="17"/>
      <c r="B39" s="15"/>
      <c r="K39" s="29"/>
    </row>
    <row r="40" spans="1:11" ht="19.5" customHeight="1">
      <c r="A40" s="17"/>
      <c r="B40" s="15"/>
      <c r="K40" s="29"/>
    </row>
    <row r="41" spans="1:11" ht="19.5" customHeight="1">
      <c r="A41" s="17"/>
      <c r="B41" s="15"/>
      <c r="K41" s="29"/>
    </row>
    <row r="42" spans="1:11" ht="19.5" customHeight="1">
      <c r="A42" s="17"/>
      <c r="B42" s="15"/>
      <c r="K42" s="29"/>
    </row>
    <row r="43" spans="1:11" ht="19.5" customHeight="1">
      <c r="A43" s="17"/>
      <c r="B43" s="15"/>
      <c r="K43" s="29"/>
    </row>
    <row r="44" spans="1:2" ht="19.5" customHeight="1">
      <c r="A44" s="17"/>
      <c r="B44" s="15"/>
    </row>
    <row r="45" spans="1:2" ht="19.5" customHeight="1">
      <c r="A45" s="17"/>
      <c r="B45" s="15"/>
    </row>
    <row r="46" spans="1:2" ht="19.5" customHeight="1">
      <c r="A46" s="29"/>
      <c r="B46" s="15"/>
    </row>
    <row r="47" spans="1:2" ht="19.5" customHeight="1">
      <c r="A47" s="29"/>
      <c r="B47" s="15"/>
    </row>
    <row r="48" spans="1:2" ht="19.5" customHeight="1">
      <c r="A48" s="29"/>
      <c r="B48" s="15"/>
    </row>
    <row r="49" spans="1:2" ht="19.5" customHeight="1">
      <c r="A49" s="29"/>
      <c r="B49" s="15"/>
    </row>
    <row r="50" spans="1:2" ht="19.5" customHeight="1">
      <c r="A50" s="29"/>
      <c r="B50" s="15"/>
    </row>
    <row r="51" spans="1:2" ht="19.5" customHeight="1">
      <c r="A51" s="29"/>
      <c r="B51" s="15"/>
    </row>
    <row r="52" spans="1:2" ht="19.5" customHeight="1">
      <c r="A52" s="29"/>
      <c r="B52" s="15"/>
    </row>
    <row r="53" spans="1:2" ht="19.5" customHeight="1">
      <c r="A53" s="29"/>
      <c r="B53" s="15"/>
    </row>
    <row r="54" spans="1:2" ht="19.5" customHeight="1">
      <c r="A54" s="29"/>
      <c r="B54" s="15"/>
    </row>
    <row r="55" spans="1:2" ht="19.5" customHeight="1">
      <c r="A55" s="29"/>
      <c r="B55" s="15"/>
    </row>
    <row r="56" spans="1:2" ht="19.5" customHeight="1">
      <c r="A56" s="29"/>
      <c r="B56" s="15"/>
    </row>
    <row r="57" spans="1:2" ht="19.5" customHeight="1">
      <c r="A57" s="29"/>
      <c r="B57" s="15"/>
    </row>
    <row r="58" spans="1:2" ht="19.5" customHeight="1">
      <c r="A58" s="29"/>
      <c r="B58" s="15"/>
    </row>
    <row r="59" spans="1:2" ht="19.5" customHeight="1">
      <c r="A59" s="29"/>
      <c r="B59" s="15"/>
    </row>
    <row r="60" spans="1:2" ht="19.5" customHeight="1">
      <c r="A60" s="29"/>
      <c r="B60" s="15"/>
    </row>
    <row r="61" spans="1:2" ht="19.5" customHeight="1">
      <c r="A61" s="29"/>
      <c r="B61" s="15"/>
    </row>
    <row r="62" spans="1:2" ht="19.5" customHeight="1">
      <c r="A62" s="29"/>
      <c r="B62" s="15"/>
    </row>
    <row r="63" spans="1:2" ht="19.5" customHeight="1">
      <c r="A63" s="29"/>
      <c r="B63" s="15"/>
    </row>
    <row r="64" spans="1:2" ht="19.5" customHeight="1">
      <c r="A64" s="29"/>
      <c r="B64" s="15"/>
    </row>
    <row r="65" spans="1:2" ht="19.5" customHeight="1">
      <c r="A65" s="29"/>
      <c r="B65" s="15"/>
    </row>
    <row r="66" spans="1:2" ht="19.5" customHeight="1">
      <c r="A66" s="29"/>
      <c r="B66" s="15"/>
    </row>
    <row r="67" spans="1:2" ht="19.5" customHeight="1">
      <c r="A67" s="29"/>
      <c r="B67" s="15"/>
    </row>
    <row r="68" spans="1:2" ht="19.5" customHeight="1">
      <c r="A68" s="29"/>
      <c r="B68" s="15"/>
    </row>
    <row r="69" spans="1:2" ht="19.5" customHeight="1">
      <c r="A69" s="29"/>
      <c r="B69" s="15"/>
    </row>
    <row r="70" spans="1:2" ht="19.5" customHeight="1">
      <c r="A70" s="29"/>
      <c r="B70" s="15"/>
    </row>
    <row r="71" spans="1:2" ht="19.5" customHeight="1">
      <c r="A71" s="29"/>
      <c r="B71" s="15"/>
    </row>
    <row r="72" spans="1:2" ht="19.5" customHeight="1">
      <c r="A72" s="29"/>
      <c r="B72" s="15"/>
    </row>
    <row r="73" spans="1:2" ht="19.5" customHeight="1">
      <c r="A73" s="29"/>
      <c r="B73" s="15"/>
    </row>
    <row r="74" spans="1:2" ht="19.5" customHeight="1">
      <c r="A74" s="29"/>
      <c r="B74" s="15"/>
    </row>
    <row r="75" ht="19.5" customHeight="1">
      <c r="A75" s="29"/>
    </row>
    <row r="76" ht="19.5" customHeight="1">
      <c r="A76" s="29"/>
    </row>
    <row r="77" ht="19.5" customHeight="1">
      <c r="A77" s="29"/>
    </row>
    <row r="78" ht="19.5" customHeight="1">
      <c r="A78" s="29"/>
    </row>
  </sheetData>
  <sheetProtection/>
  <mergeCells count="26">
    <mergeCell ref="F2:F3"/>
    <mergeCell ref="F4:F5"/>
    <mergeCell ref="F9:F10"/>
    <mergeCell ref="A2:A5"/>
    <mergeCell ref="A9:A11"/>
    <mergeCell ref="B2:B3"/>
    <mergeCell ref="B4:B5"/>
    <mergeCell ref="B9:B10"/>
    <mergeCell ref="Q28:Q30"/>
    <mergeCell ref="P2:P5"/>
    <mergeCell ref="P6:P10"/>
    <mergeCell ref="P11:P12"/>
    <mergeCell ref="P13:P15"/>
    <mergeCell ref="K2:K30"/>
    <mergeCell ref="L2:L10"/>
    <mergeCell ref="L11:L15"/>
    <mergeCell ref="L16:L23"/>
    <mergeCell ref="L24:L27"/>
    <mergeCell ref="P16:P23"/>
    <mergeCell ref="P24:P27"/>
    <mergeCell ref="H2:H3"/>
    <mergeCell ref="H4:H5"/>
    <mergeCell ref="H9:H11"/>
    <mergeCell ref="H32:H33"/>
    <mergeCell ref="P28:P30"/>
    <mergeCell ref="L28:L30"/>
  </mergeCells>
  <conditionalFormatting sqref="C1:D1 M1:N1 C8:D8">
    <cfRule type="expression" priority="1" dxfId="13" stopIfTrue="1">
      <formula>COUNTIF(#REF!,#REF!)&gt;1</formula>
    </cfRule>
  </conditionalFormatting>
  <conditionalFormatting sqref="M6:M10">
    <cfRule type="expression" priority="2" dxfId="13" stopIfTrue="1">
      <formula>COUNTIF(M$1:M$65536,#REF!)&gt;1</formula>
    </cfRule>
  </conditionalFormatting>
  <conditionalFormatting sqref="L28">
    <cfRule type="expression" priority="3" dxfId="13" stopIfTrue="1">
      <formula>COUNTIF(M$1:M$65536,7月8日!#REF!)&gt;1</formula>
    </cfRule>
  </conditionalFormatting>
  <conditionalFormatting sqref="M2:M3">
    <cfRule type="expression" priority="4" dxfId="13" stopIfTrue="1">
      <formula>COUNTIF(M$1:M$65536,M6)&gt;1</formula>
    </cfRule>
  </conditionalFormatting>
  <conditionalFormatting sqref="M4:M5">
    <cfRule type="expression" priority="5" dxfId="13" stopIfTrue="1">
      <formula>COUNTIF(M$1:M$65536,M9)&gt;1</formula>
    </cfRule>
  </conditionalFormatting>
  <conditionalFormatting sqref="M13:M15">
    <cfRule type="expression" priority="6" dxfId="13" stopIfTrue="1">
      <formula>COUNTIF(M$1:M$65536,L29)&gt;1</formula>
    </cfRule>
  </conditionalFormatting>
  <conditionalFormatting sqref="M11">
    <cfRule type="expression" priority="7" dxfId="13" stopIfTrue="1">
      <formula>COUNTIF(M$1:M$65536,L28)&gt;1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B1">
      <selection activeCell="L22" sqref="L22"/>
    </sheetView>
  </sheetViews>
  <sheetFormatPr defaultColWidth="9.00390625" defaultRowHeight="19.5" customHeight="1"/>
  <cols>
    <col min="1" max="1" width="12.25390625" style="11" customWidth="1"/>
    <col min="2" max="2" width="11.375" style="11" customWidth="1"/>
    <col min="3" max="3" width="13.00390625" style="11" customWidth="1"/>
    <col min="4" max="6" width="9.00390625" style="11" customWidth="1"/>
    <col min="7" max="7" width="9.00390625" style="21" hidden="1" customWidth="1"/>
    <col min="8" max="8" width="8.375" style="11" customWidth="1"/>
    <col min="9" max="9" width="13.50390625" style="11" customWidth="1"/>
    <col min="10" max="10" width="6.125" style="11" customWidth="1"/>
    <col min="11" max="11" width="10.625" style="11" customWidth="1"/>
    <col min="12" max="12" width="11.125" style="11" customWidth="1"/>
    <col min="13" max="13" width="12.50390625" style="11" customWidth="1"/>
    <col min="14" max="14" width="8.625" style="11" customWidth="1"/>
    <col min="15" max="16" width="9.00390625" style="11" customWidth="1"/>
    <col min="17" max="17" width="8.00390625" style="11" customWidth="1"/>
    <col min="18" max="16384" width="9.00390625" style="11" customWidth="1"/>
  </cols>
  <sheetData>
    <row r="1" spans="1:18" ht="19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3</v>
      </c>
      <c r="H1" s="12" t="s">
        <v>7</v>
      </c>
      <c r="I1" s="12" t="s">
        <v>8</v>
      </c>
      <c r="K1" s="12" t="s">
        <v>0</v>
      </c>
      <c r="L1" s="12" t="s">
        <v>1</v>
      </c>
      <c r="M1" s="12" t="s">
        <v>2</v>
      </c>
      <c r="N1" s="12" t="s">
        <v>3</v>
      </c>
      <c r="O1" s="12" t="s">
        <v>4</v>
      </c>
      <c r="P1" s="12" t="s">
        <v>5</v>
      </c>
      <c r="Q1" s="12" t="s">
        <v>7</v>
      </c>
      <c r="R1" s="12" t="s">
        <v>8</v>
      </c>
    </row>
    <row r="2" spans="1:18" ht="19.5" customHeight="1">
      <c r="A2" s="48" t="s">
        <v>215</v>
      </c>
      <c r="B2" s="52" t="s">
        <v>216</v>
      </c>
      <c r="C2" s="5" t="s">
        <v>128</v>
      </c>
      <c r="D2" s="8">
        <v>39</v>
      </c>
      <c r="E2" s="4" t="s">
        <v>12</v>
      </c>
      <c r="F2" s="52" t="s">
        <v>217</v>
      </c>
      <c r="G2" s="13">
        <f aca="true" t="shared" si="0" ref="G2:G12">D2*2</f>
        <v>78</v>
      </c>
      <c r="H2" s="47" t="s">
        <v>218</v>
      </c>
      <c r="I2" s="7" t="s">
        <v>93</v>
      </c>
      <c r="K2" s="48" t="s">
        <v>219</v>
      </c>
      <c r="L2" s="52" t="s">
        <v>220</v>
      </c>
      <c r="M2" s="5" t="s">
        <v>221</v>
      </c>
      <c r="N2" s="8">
        <v>39</v>
      </c>
      <c r="O2" s="5" t="s">
        <v>12</v>
      </c>
      <c r="P2" s="52" t="s">
        <v>72</v>
      </c>
      <c r="Q2" s="47" t="s">
        <v>222</v>
      </c>
      <c r="R2" s="7" t="s">
        <v>339</v>
      </c>
    </row>
    <row r="3" spans="1:18" ht="19.5" customHeight="1">
      <c r="A3" s="48"/>
      <c r="B3" s="52"/>
      <c r="C3" s="5" t="s">
        <v>133</v>
      </c>
      <c r="D3" s="8">
        <v>40</v>
      </c>
      <c r="E3" s="4" t="s">
        <v>12</v>
      </c>
      <c r="F3" s="52"/>
      <c r="G3" s="13">
        <f t="shared" si="0"/>
        <v>80</v>
      </c>
      <c r="H3" s="47"/>
      <c r="I3" s="7" t="s">
        <v>65</v>
      </c>
      <c r="K3" s="48"/>
      <c r="L3" s="52"/>
      <c r="M3" s="5" t="s">
        <v>223</v>
      </c>
      <c r="N3" s="6">
        <v>40</v>
      </c>
      <c r="O3" s="5" t="s">
        <v>12</v>
      </c>
      <c r="P3" s="52"/>
      <c r="Q3" s="47"/>
      <c r="R3" s="5" t="s">
        <v>340</v>
      </c>
    </row>
    <row r="4" spans="1:18" ht="19.5" customHeight="1">
      <c r="A4" s="48"/>
      <c r="B4" s="52"/>
      <c r="C4" s="5" t="s">
        <v>109</v>
      </c>
      <c r="D4" s="8">
        <v>37</v>
      </c>
      <c r="E4" s="4" t="s">
        <v>12</v>
      </c>
      <c r="F4" s="52"/>
      <c r="G4" s="13">
        <f t="shared" si="0"/>
        <v>74</v>
      </c>
      <c r="H4" s="47"/>
      <c r="I4" s="7" t="s">
        <v>225</v>
      </c>
      <c r="K4" s="48"/>
      <c r="L4" s="52"/>
      <c r="M4" s="5" t="s">
        <v>113</v>
      </c>
      <c r="N4" s="6">
        <v>42</v>
      </c>
      <c r="O4" s="5" t="s">
        <v>12</v>
      </c>
      <c r="P4" s="52"/>
      <c r="Q4" s="47"/>
      <c r="R4" s="7" t="s">
        <v>72</v>
      </c>
    </row>
    <row r="5" spans="1:18" ht="19.5" customHeight="1">
      <c r="A5" s="48"/>
      <c r="B5" s="52"/>
      <c r="C5" s="5" t="s">
        <v>112</v>
      </c>
      <c r="D5" s="8">
        <v>35</v>
      </c>
      <c r="E5" s="4" t="s">
        <v>12</v>
      </c>
      <c r="F5" s="52"/>
      <c r="G5" s="13">
        <f t="shared" si="0"/>
        <v>70</v>
      </c>
      <c r="H5" s="47" t="s">
        <v>226</v>
      </c>
      <c r="I5" s="7" t="s">
        <v>227</v>
      </c>
      <c r="K5" s="48"/>
      <c r="L5" s="52"/>
      <c r="M5" s="5" t="s">
        <v>150</v>
      </c>
      <c r="N5" s="6">
        <v>45</v>
      </c>
      <c r="O5" s="5" t="s">
        <v>12</v>
      </c>
      <c r="P5" s="52"/>
      <c r="Q5" s="47" t="s">
        <v>228</v>
      </c>
      <c r="R5" s="7" t="s">
        <v>229</v>
      </c>
    </row>
    <row r="6" spans="1:18" ht="19.5" customHeight="1">
      <c r="A6" s="48"/>
      <c r="B6" s="52"/>
      <c r="C6" s="5" t="s">
        <v>230</v>
      </c>
      <c r="D6" s="8">
        <v>37</v>
      </c>
      <c r="E6" s="4" t="s">
        <v>12</v>
      </c>
      <c r="F6" s="52"/>
      <c r="G6" s="13">
        <f t="shared" si="0"/>
        <v>74</v>
      </c>
      <c r="H6" s="47"/>
      <c r="I6" s="5" t="s">
        <v>338</v>
      </c>
      <c r="K6" s="48"/>
      <c r="L6" s="52"/>
      <c r="M6" s="5" t="s">
        <v>231</v>
      </c>
      <c r="N6" s="6">
        <v>35</v>
      </c>
      <c r="O6" s="5" t="s">
        <v>12</v>
      </c>
      <c r="P6" s="52"/>
      <c r="Q6" s="47"/>
      <c r="R6" s="7" t="s">
        <v>232</v>
      </c>
    </row>
    <row r="7" spans="1:18" ht="19.5" customHeight="1">
      <c r="A7" s="48"/>
      <c r="B7" s="52"/>
      <c r="C7" s="5" t="s">
        <v>113</v>
      </c>
      <c r="D7" s="8">
        <v>42</v>
      </c>
      <c r="E7" s="4" t="s">
        <v>12</v>
      </c>
      <c r="F7" s="52"/>
      <c r="G7" s="13">
        <f t="shared" si="0"/>
        <v>84</v>
      </c>
      <c r="H7" s="47"/>
      <c r="I7" s="7" t="s">
        <v>217</v>
      </c>
      <c r="K7" s="48"/>
      <c r="L7" s="52"/>
      <c r="M7" s="5" t="s">
        <v>233</v>
      </c>
      <c r="N7" s="6">
        <v>37</v>
      </c>
      <c r="O7" s="5" t="s">
        <v>12</v>
      </c>
      <c r="P7" s="52"/>
      <c r="Q7" s="47"/>
      <c r="R7" s="7" t="s">
        <v>234</v>
      </c>
    </row>
    <row r="8" spans="1:18" ht="19.5" customHeight="1">
      <c r="A8" s="48"/>
      <c r="B8" s="52"/>
      <c r="C8" s="5" t="s">
        <v>150</v>
      </c>
      <c r="D8" s="8">
        <v>45</v>
      </c>
      <c r="E8" s="4" t="s">
        <v>12</v>
      </c>
      <c r="F8" s="52"/>
      <c r="G8" s="13">
        <f t="shared" si="0"/>
        <v>90</v>
      </c>
      <c r="H8" s="47" t="s">
        <v>235</v>
      </c>
      <c r="I8" s="7" t="s">
        <v>52</v>
      </c>
      <c r="K8" s="48"/>
      <c r="L8" s="52"/>
      <c r="M8" s="5" t="s">
        <v>118</v>
      </c>
      <c r="N8" s="6">
        <v>32</v>
      </c>
      <c r="O8" s="5" t="s">
        <v>12</v>
      </c>
      <c r="P8" s="52" t="s">
        <v>236</v>
      </c>
      <c r="Q8" s="47" t="s">
        <v>237</v>
      </c>
      <c r="R8" s="7" t="s">
        <v>52</v>
      </c>
    </row>
    <row r="9" spans="1:18" ht="19.5" customHeight="1">
      <c r="A9" s="48"/>
      <c r="B9" s="52"/>
      <c r="C9" s="5" t="s">
        <v>118</v>
      </c>
      <c r="D9" s="8">
        <v>32</v>
      </c>
      <c r="E9" s="4" t="s">
        <v>12</v>
      </c>
      <c r="F9" s="52"/>
      <c r="G9" s="13">
        <f t="shared" si="0"/>
        <v>64</v>
      </c>
      <c r="H9" s="47"/>
      <c r="I9" s="5" t="s">
        <v>119</v>
      </c>
      <c r="K9" s="48"/>
      <c r="L9" s="52"/>
      <c r="M9" s="5" t="s">
        <v>120</v>
      </c>
      <c r="N9" s="6">
        <v>30</v>
      </c>
      <c r="O9" s="5" t="s">
        <v>12</v>
      </c>
      <c r="P9" s="52"/>
      <c r="Q9" s="47"/>
      <c r="R9" s="7" t="s">
        <v>238</v>
      </c>
    </row>
    <row r="10" spans="1:18" ht="27" customHeight="1">
      <c r="A10" s="48"/>
      <c r="B10" s="52"/>
      <c r="C10" s="5" t="s">
        <v>120</v>
      </c>
      <c r="D10" s="8">
        <v>30</v>
      </c>
      <c r="E10" s="4" t="s">
        <v>12</v>
      </c>
      <c r="F10" s="52"/>
      <c r="G10" s="13">
        <f t="shared" si="0"/>
        <v>60</v>
      </c>
      <c r="H10" s="47"/>
      <c r="I10" s="7" t="s">
        <v>239</v>
      </c>
      <c r="K10" s="48"/>
      <c r="L10" s="48" t="s">
        <v>240</v>
      </c>
      <c r="M10" s="7" t="s">
        <v>122</v>
      </c>
      <c r="N10" s="6">
        <v>37</v>
      </c>
      <c r="O10" s="7" t="s">
        <v>12</v>
      </c>
      <c r="P10" s="47" t="s">
        <v>119</v>
      </c>
      <c r="Q10" s="47" t="s">
        <v>241</v>
      </c>
      <c r="R10" s="7" t="s">
        <v>346</v>
      </c>
    </row>
    <row r="11" spans="1:18" ht="22.5" customHeight="1">
      <c r="A11" s="48"/>
      <c r="B11" s="47" t="s">
        <v>242</v>
      </c>
      <c r="C11" s="7" t="s">
        <v>48</v>
      </c>
      <c r="D11" s="7">
        <v>27</v>
      </c>
      <c r="E11" s="7" t="s">
        <v>26</v>
      </c>
      <c r="F11" s="47" t="s">
        <v>243</v>
      </c>
      <c r="G11" s="22">
        <f t="shared" si="0"/>
        <v>54</v>
      </c>
      <c r="H11" s="47" t="s">
        <v>71</v>
      </c>
      <c r="I11" s="7" t="s">
        <v>244</v>
      </c>
      <c r="K11" s="48"/>
      <c r="L11" s="48"/>
      <c r="M11" s="7" t="s">
        <v>168</v>
      </c>
      <c r="N11" s="6">
        <v>30</v>
      </c>
      <c r="O11" s="7" t="s">
        <v>12</v>
      </c>
      <c r="P11" s="47"/>
      <c r="Q11" s="47"/>
      <c r="R11" s="7" t="s">
        <v>119</v>
      </c>
    </row>
    <row r="12" spans="1:18" ht="19.5" customHeight="1">
      <c r="A12" s="48"/>
      <c r="B12" s="47"/>
      <c r="C12" s="7" t="s">
        <v>51</v>
      </c>
      <c r="D12" s="7">
        <v>35</v>
      </c>
      <c r="E12" s="7" t="s">
        <v>26</v>
      </c>
      <c r="F12" s="47"/>
      <c r="G12" s="22">
        <f t="shared" si="0"/>
        <v>70</v>
      </c>
      <c r="H12" s="47"/>
      <c r="I12" s="7" t="s">
        <v>243</v>
      </c>
      <c r="K12" s="48"/>
      <c r="L12" s="48" t="s">
        <v>245</v>
      </c>
      <c r="M12" s="7" t="s">
        <v>54</v>
      </c>
      <c r="N12" s="6">
        <v>31</v>
      </c>
      <c r="O12" s="7" t="s">
        <v>22</v>
      </c>
      <c r="P12" s="47" t="s">
        <v>243</v>
      </c>
      <c r="Q12" s="47" t="s">
        <v>246</v>
      </c>
      <c r="R12" s="7" t="s">
        <v>125</v>
      </c>
    </row>
    <row r="13" spans="1:18" ht="19.5" customHeight="1">
      <c r="A13" s="14"/>
      <c r="B13" s="15"/>
      <c r="C13" s="15"/>
      <c r="D13" s="15"/>
      <c r="E13" s="15"/>
      <c r="F13" s="15"/>
      <c r="G13" s="23"/>
      <c r="H13" s="15"/>
      <c r="I13" s="15"/>
      <c r="K13" s="48"/>
      <c r="L13" s="48"/>
      <c r="M13" s="7" t="s">
        <v>57</v>
      </c>
      <c r="N13" s="6">
        <v>37</v>
      </c>
      <c r="O13" s="7" t="s">
        <v>22</v>
      </c>
      <c r="P13" s="47"/>
      <c r="Q13" s="47"/>
      <c r="R13" s="7" t="s">
        <v>243</v>
      </c>
    </row>
    <row r="14" spans="1:18" ht="19.5" customHeight="1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3</v>
      </c>
      <c r="H14" s="3" t="s">
        <v>7</v>
      </c>
      <c r="I14" s="3" t="s">
        <v>8</v>
      </c>
      <c r="K14" s="48"/>
      <c r="L14" s="48"/>
      <c r="M14" s="7" t="s">
        <v>21</v>
      </c>
      <c r="N14" s="6">
        <v>25</v>
      </c>
      <c r="O14" s="7" t="s">
        <v>247</v>
      </c>
      <c r="P14" s="47"/>
      <c r="Q14" s="47"/>
      <c r="R14" s="7" t="s">
        <v>248</v>
      </c>
    </row>
    <row r="15" spans="1:18" ht="24" customHeight="1">
      <c r="A15" s="48" t="s">
        <v>249</v>
      </c>
      <c r="B15" s="52" t="s">
        <v>250</v>
      </c>
      <c r="C15" s="5" t="s">
        <v>67</v>
      </c>
      <c r="D15" s="8">
        <v>32</v>
      </c>
      <c r="E15" s="4" t="s">
        <v>36</v>
      </c>
      <c r="F15" s="52" t="s">
        <v>251</v>
      </c>
      <c r="G15" s="13">
        <f aca="true" t="shared" si="1" ref="G15:G21">D15*2</f>
        <v>64</v>
      </c>
      <c r="H15" s="47" t="s">
        <v>241</v>
      </c>
      <c r="I15" s="7" t="s">
        <v>107</v>
      </c>
      <c r="K15" s="48"/>
      <c r="L15" s="47" t="s">
        <v>252</v>
      </c>
      <c r="M15" s="7" t="s">
        <v>253</v>
      </c>
      <c r="N15" s="6">
        <v>27</v>
      </c>
      <c r="O15" s="7" t="s">
        <v>22</v>
      </c>
      <c r="P15" s="47" t="s">
        <v>40</v>
      </c>
      <c r="Q15" s="47" t="s">
        <v>254</v>
      </c>
      <c r="R15" s="7" t="s">
        <v>49</v>
      </c>
    </row>
    <row r="16" spans="1:18" ht="19.5" customHeight="1">
      <c r="A16" s="48"/>
      <c r="B16" s="52"/>
      <c r="C16" s="5" t="s">
        <v>73</v>
      </c>
      <c r="D16" s="8">
        <v>30</v>
      </c>
      <c r="E16" s="4" t="s">
        <v>36</v>
      </c>
      <c r="F16" s="52"/>
      <c r="G16" s="13">
        <f t="shared" si="1"/>
        <v>60</v>
      </c>
      <c r="H16" s="47"/>
      <c r="I16" s="7" t="s">
        <v>244</v>
      </c>
      <c r="K16" s="48"/>
      <c r="L16" s="47"/>
      <c r="M16" s="7" t="s">
        <v>255</v>
      </c>
      <c r="N16" s="6">
        <v>35</v>
      </c>
      <c r="O16" s="7" t="s">
        <v>22</v>
      </c>
      <c r="P16" s="47"/>
      <c r="Q16" s="47"/>
      <c r="R16" s="7" t="s">
        <v>65</v>
      </c>
    </row>
    <row r="17" spans="1:18" ht="19.5" customHeight="1">
      <c r="A17" s="48"/>
      <c r="B17" s="52"/>
      <c r="C17" s="5" t="s">
        <v>256</v>
      </c>
      <c r="D17" s="8">
        <v>42</v>
      </c>
      <c r="E17" s="4" t="s">
        <v>26</v>
      </c>
      <c r="F17" s="52"/>
      <c r="G17" s="13">
        <f t="shared" si="1"/>
        <v>84</v>
      </c>
      <c r="H17" s="47"/>
      <c r="I17" s="7" t="s">
        <v>251</v>
      </c>
      <c r="K17" s="48"/>
      <c r="L17" s="7" t="s">
        <v>257</v>
      </c>
      <c r="M17" s="7" t="s">
        <v>190</v>
      </c>
      <c r="N17" s="6">
        <v>42</v>
      </c>
      <c r="O17" s="7" t="s">
        <v>22</v>
      </c>
      <c r="P17" s="7" t="s">
        <v>258</v>
      </c>
      <c r="Q17" s="7" t="s">
        <v>259</v>
      </c>
      <c r="R17" s="7" t="s">
        <v>75</v>
      </c>
    </row>
    <row r="18" spans="1:18" ht="19.5" customHeight="1">
      <c r="A18" s="48"/>
      <c r="B18" s="52" t="s">
        <v>260</v>
      </c>
      <c r="C18" s="5" t="s">
        <v>42</v>
      </c>
      <c r="D18" s="8">
        <v>44</v>
      </c>
      <c r="E18" s="4" t="s">
        <v>43</v>
      </c>
      <c r="F18" s="47" t="s">
        <v>261</v>
      </c>
      <c r="G18" s="13">
        <f t="shared" si="1"/>
        <v>88</v>
      </c>
      <c r="H18" s="47" t="s">
        <v>235</v>
      </c>
      <c r="I18" s="5" t="s">
        <v>262</v>
      </c>
      <c r="K18" s="48"/>
      <c r="L18" s="47" t="s">
        <v>341</v>
      </c>
      <c r="M18" s="7" t="s">
        <v>342</v>
      </c>
      <c r="N18" s="7">
        <v>37</v>
      </c>
      <c r="O18" s="7" t="s">
        <v>345</v>
      </c>
      <c r="P18" s="47" t="s">
        <v>344</v>
      </c>
      <c r="Q18" s="47" t="s">
        <v>343</v>
      </c>
      <c r="R18" s="7" t="s">
        <v>347</v>
      </c>
    </row>
    <row r="19" spans="1:18" ht="19.5" customHeight="1">
      <c r="A19" s="48"/>
      <c r="B19" s="52"/>
      <c r="C19" s="5" t="s">
        <v>263</v>
      </c>
      <c r="D19" s="8">
        <v>27</v>
      </c>
      <c r="E19" s="4" t="s">
        <v>43</v>
      </c>
      <c r="F19" s="47"/>
      <c r="G19" s="13">
        <f t="shared" si="1"/>
        <v>54</v>
      </c>
      <c r="H19" s="47"/>
      <c r="I19" s="5" t="s">
        <v>104</v>
      </c>
      <c r="K19" s="48"/>
      <c r="L19" s="47"/>
      <c r="M19" s="7" t="s">
        <v>84</v>
      </c>
      <c r="N19" s="7">
        <v>37</v>
      </c>
      <c r="O19" s="7" t="s">
        <v>345</v>
      </c>
      <c r="P19" s="47"/>
      <c r="Q19" s="47"/>
      <c r="R19" s="7" t="s">
        <v>349</v>
      </c>
    </row>
    <row r="20" spans="1:18" ht="19.5" customHeight="1">
      <c r="A20" s="48"/>
      <c r="B20" s="52"/>
      <c r="C20" s="5" t="s">
        <v>264</v>
      </c>
      <c r="D20" s="8">
        <v>28</v>
      </c>
      <c r="E20" s="4" t="s">
        <v>43</v>
      </c>
      <c r="F20" s="47"/>
      <c r="G20" s="13">
        <f t="shared" si="1"/>
        <v>56</v>
      </c>
      <c r="H20" s="47"/>
      <c r="I20" s="7" t="s">
        <v>261</v>
      </c>
      <c r="K20" s="48"/>
      <c r="L20" s="47"/>
      <c r="M20" s="7" t="s">
        <v>87</v>
      </c>
      <c r="N20" s="7">
        <v>37</v>
      </c>
      <c r="O20" s="7" t="s">
        <v>345</v>
      </c>
      <c r="P20" s="47"/>
      <c r="Q20" s="47"/>
      <c r="R20" s="5" t="s">
        <v>348</v>
      </c>
    </row>
    <row r="21" spans="1:18" ht="27" customHeight="1">
      <c r="A21" s="48"/>
      <c r="B21" s="5" t="s">
        <v>265</v>
      </c>
      <c r="C21" s="5" t="s">
        <v>266</v>
      </c>
      <c r="D21" s="8">
        <v>43</v>
      </c>
      <c r="E21" s="4" t="s">
        <v>43</v>
      </c>
      <c r="F21" s="5" t="s">
        <v>143</v>
      </c>
      <c r="G21" s="13">
        <f t="shared" si="1"/>
        <v>86</v>
      </c>
      <c r="H21" s="7" t="s">
        <v>267</v>
      </c>
      <c r="I21" s="7" t="s">
        <v>125</v>
      </c>
      <c r="K21" s="17"/>
      <c r="L21" s="15"/>
      <c r="M21" s="15"/>
      <c r="N21" s="15"/>
      <c r="O21" s="15"/>
      <c r="P21" s="15"/>
      <c r="Q21" s="31"/>
      <c r="R21" s="15"/>
    </row>
    <row r="22" spans="1:18" ht="19.5" customHeight="1">
      <c r="A22" s="48"/>
      <c r="B22" s="48" t="s">
        <v>268</v>
      </c>
      <c r="C22" s="4" t="s">
        <v>269</v>
      </c>
      <c r="D22" s="24">
        <v>31</v>
      </c>
      <c r="E22" s="4" t="s">
        <v>26</v>
      </c>
      <c r="F22" s="48" t="s">
        <v>224</v>
      </c>
      <c r="G22" s="22"/>
      <c r="H22" s="47" t="s">
        <v>218</v>
      </c>
      <c r="I22" s="7" t="s">
        <v>229</v>
      </c>
      <c r="K22" s="17"/>
      <c r="L22" s="15"/>
      <c r="M22" s="15"/>
      <c r="N22" s="15"/>
      <c r="O22" s="15"/>
      <c r="P22" s="15"/>
      <c r="Q22" s="54"/>
      <c r="R22" s="15"/>
    </row>
    <row r="23" spans="1:18" ht="19.5" customHeight="1">
      <c r="A23" s="48"/>
      <c r="B23" s="48"/>
      <c r="C23" s="4" t="s">
        <v>270</v>
      </c>
      <c r="D23" s="24">
        <v>37</v>
      </c>
      <c r="E23" s="4" t="s">
        <v>26</v>
      </c>
      <c r="F23" s="48"/>
      <c r="G23" s="22"/>
      <c r="H23" s="47"/>
      <c r="I23" s="7" t="s">
        <v>271</v>
      </c>
      <c r="K23" s="17"/>
      <c r="L23" s="15"/>
      <c r="M23" s="15"/>
      <c r="N23" s="15"/>
      <c r="O23" s="15"/>
      <c r="P23" s="15"/>
      <c r="Q23" s="54"/>
      <c r="R23" s="26"/>
    </row>
    <row r="24" spans="1:18" ht="19.5" customHeight="1">
      <c r="A24" s="48"/>
      <c r="B24" s="48"/>
      <c r="C24" s="4" t="s">
        <v>199</v>
      </c>
      <c r="D24" s="24">
        <v>25</v>
      </c>
      <c r="E24" s="4" t="s">
        <v>26</v>
      </c>
      <c r="F24" s="48"/>
      <c r="G24" s="22"/>
      <c r="H24" s="47"/>
      <c r="I24" s="7" t="s">
        <v>234</v>
      </c>
      <c r="K24" s="17"/>
      <c r="L24" s="15"/>
      <c r="M24" s="15"/>
      <c r="N24" s="15"/>
      <c r="O24" s="15"/>
      <c r="P24" s="15"/>
      <c r="Q24" s="54"/>
      <c r="R24" s="26"/>
    </row>
    <row r="25" spans="1:18" ht="19.5" customHeight="1">
      <c r="A25" s="48"/>
      <c r="B25" s="48"/>
      <c r="C25" s="4" t="s">
        <v>25</v>
      </c>
      <c r="D25" s="24">
        <v>17</v>
      </c>
      <c r="E25" s="4" t="s">
        <v>26</v>
      </c>
      <c r="F25" s="48"/>
      <c r="G25" s="22"/>
      <c r="H25" s="47"/>
      <c r="I25" s="7" t="s">
        <v>224</v>
      </c>
      <c r="K25" s="17"/>
      <c r="L25" s="15"/>
      <c r="M25" s="15"/>
      <c r="N25" s="15"/>
      <c r="O25" s="15"/>
      <c r="P25" s="15"/>
      <c r="Q25" s="54"/>
      <c r="R25" s="26"/>
    </row>
    <row r="26" spans="1:18" ht="18.75" customHeight="1">
      <c r="A26" s="48"/>
      <c r="B26" s="48"/>
      <c r="C26" s="4" t="s">
        <v>272</v>
      </c>
      <c r="D26" s="24">
        <v>29</v>
      </c>
      <c r="E26" s="4" t="s">
        <v>26</v>
      </c>
      <c r="F26" s="48"/>
      <c r="G26" s="22"/>
      <c r="H26" s="47" t="s">
        <v>226</v>
      </c>
      <c r="I26" s="7" t="s">
        <v>273</v>
      </c>
      <c r="K26" s="17"/>
      <c r="L26" s="15"/>
      <c r="M26" s="15"/>
      <c r="N26" s="15"/>
      <c r="O26" s="15"/>
      <c r="P26" s="15"/>
      <c r="Q26" s="54"/>
      <c r="R26" s="15"/>
    </row>
    <row r="27" spans="1:18" ht="20.25" customHeight="1">
      <c r="A27" s="48"/>
      <c r="B27" s="48"/>
      <c r="C27" s="7" t="s">
        <v>48</v>
      </c>
      <c r="D27" s="24">
        <v>27</v>
      </c>
      <c r="E27" s="4" t="s">
        <v>26</v>
      </c>
      <c r="F27" s="48"/>
      <c r="G27" s="22"/>
      <c r="H27" s="47"/>
      <c r="I27" s="7" t="s">
        <v>114</v>
      </c>
      <c r="K27" s="17"/>
      <c r="L27" s="15"/>
      <c r="M27" s="15"/>
      <c r="N27" s="15"/>
      <c r="O27" s="15"/>
      <c r="P27" s="15"/>
      <c r="Q27" s="54"/>
      <c r="R27" s="15"/>
    </row>
    <row r="28" spans="1:18" ht="19.5" customHeight="1">
      <c r="A28" s="48"/>
      <c r="B28" s="48"/>
      <c r="C28" s="7" t="s">
        <v>51</v>
      </c>
      <c r="D28" s="24">
        <v>35</v>
      </c>
      <c r="E28" s="4" t="s">
        <v>26</v>
      </c>
      <c r="F28" s="48"/>
      <c r="G28" s="22"/>
      <c r="H28" s="47"/>
      <c r="I28" s="7" t="s">
        <v>238</v>
      </c>
      <c r="K28" s="17"/>
      <c r="L28" s="54"/>
      <c r="M28" s="15"/>
      <c r="N28" s="25"/>
      <c r="O28" s="14"/>
      <c r="P28" s="54"/>
      <c r="Q28" s="15"/>
      <c r="R28" s="15"/>
    </row>
    <row r="29" spans="1:18" ht="19.5" customHeight="1">
      <c r="A29" s="48"/>
      <c r="B29" s="4" t="s">
        <v>274</v>
      </c>
      <c r="C29" s="4" t="s">
        <v>21</v>
      </c>
      <c r="D29" s="24">
        <v>25</v>
      </c>
      <c r="E29" s="4" t="s">
        <v>26</v>
      </c>
      <c r="F29" s="4" t="s">
        <v>275</v>
      </c>
      <c r="G29" s="9"/>
      <c r="H29" s="9" t="s">
        <v>276</v>
      </c>
      <c r="I29" s="7" t="s">
        <v>277</v>
      </c>
      <c r="K29" s="17"/>
      <c r="L29" s="54"/>
      <c r="M29" s="15"/>
      <c r="N29" s="25"/>
      <c r="O29" s="14"/>
      <c r="P29" s="54"/>
      <c r="Q29" s="15"/>
      <c r="R29" s="15"/>
    </row>
    <row r="30" spans="1:18" ht="19.5" customHeight="1">
      <c r="A30" s="17"/>
      <c r="K30" s="17"/>
      <c r="L30" s="54"/>
      <c r="M30" s="15"/>
      <c r="N30" s="25"/>
      <c r="O30" s="14"/>
      <c r="P30" s="54"/>
      <c r="Q30" s="15"/>
      <c r="R30" s="15"/>
    </row>
    <row r="31" ht="19.5" customHeight="1">
      <c r="A31" s="17"/>
    </row>
    <row r="32" ht="19.5" customHeight="1">
      <c r="A32" s="17"/>
    </row>
    <row r="33" ht="19.5" customHeight="1">
      <c r="A33" s="17"/>
    </row>
    <row r="34" ht="19.5" customHeight="1">
      <c r="A34" s="17"/>
    </row>
    <row r="35" ht="19.5" customHeight="1">
      <c r="A35" s="17"/>
    </row>
    <row r="36" ht="19.5" customHeight="1">
      <c r="A36" s="17"/>
    </row>
    <row r="37" ht="19.5" customHeight="1">
      <c r="A37" s="17"/>
    </row>
    <row r="38" ht="19.5" customHeight="1">
      <c r="A38" s="17"/>
    </row>
    <row r="39" ht="19.5" customHeight="1">
      <c r="A39" s="17"/>
    </row>
    <row r="40" ht="19.5" customHeight="1">
      <c r="A40" s="17"/>
    </row>
    <row r="41" ht="19.5" customHeight="1">
      <c r="A41" s="17"/>
    </row>
    <row r="42" ht="19.5" customHeight="1">
      <c r="A42" s="17"/>
    </row>
    <row r="43" ht="19.5" customHeight="1">
      <c r="A43" s="17"/>
    </row>
    <row r="44" ht="19.5" customHeight="1">
      <c r="A44" s="17"/>
    </row>
    <row r="45" ht="19.5" customHeight="1">
      <c r="A45" s="17"/>
    </row>
    <row r="46" ht="19.5" customHeight="1">
      <c r="A46" s="17"/>
    </row>
    <row r="47" ht="19.5" customHeight="1">
      <c r="A47" s="17"/>
    </row>
    <row r="48" ht="19.5" customHeight="1">
      <c r="A48" s="17"/>
    </row>
    <row r="49" ht="19.5" customHeight="1">
      <c r="A49" s="17"/>
    </row>
    <row r="50" ht="19.5" customHeight="1">
      <c r="A50" s="15"/>
    </row>
    <row r="51" ht="19.5" customHeight="1">
      <c r="A51" s="15"/>
    </row>
    <row r="52" ht="19.5" customHeight="1">
      <c r="A52" s="15"/>
    </row>
    <row r="53" ht="19.5" customHeight="1">
      <c r="A53" s="15"/>
    </row>
    <row r="54" ht="19.5" customHeight="1">
      <c r="A54" s="15"/>
    </row>
    <row r="55" ht="19.5" customHeight="1">
      <c r="A55" s="15"/>
    </row>
    <row r="56" ht="19.5" customHeight="1">
      <c r="A56" s="15"/>
    </row>
    <row r="57" ht="19.5" customHeight="1">
      <c r="A57" s="15"/>
    </row>
    <row r="58" ht="19.5" customHeight="1">
      <c r="A58" s="15"/>
    </row>
    <row r="59" ht="19.5" customHeight="1">
      <c r="A59" s="15"/>
    </row>
    <row r="60" ht="19.5" customHeight="1">
      <c r="A60" s="15"/>
    </row>
    <row r="61" ht="19.5" customHeight="1">
      <c r="A61" s="15"/>
    </row>
    <row r="62" ht="19.5" customHeight="1">
      <c r="A62" s="15"/>
    </row>
    <row r="63" ht="19.5" customHeight="1">
      <c r="A63" s="15"/>
    </row>
    <row r="64" ht="19.5" customHeight="1">
      <c r="A64" s="15"/>
    </row>
    <row r="65" ht="19.5" customHeight="1">
      <c r="A65" s="15"/>
    </row>
    <row r="66" ht="19.5" customHeight="1">
      <c r="A66" s="15"/>
    </row>
    <row r="67" ht="19.5" customHeight="1">
      <c r="A67" s="15"/>
    </row>
    <row r="68" ht="19.5" customHeight="1">
      <c r="A68" s="15"/>
    </row>
    <row r="69" ht="19.5" customHeight="1">
      <c r="A69" s="15"/>
    </row>
    <row r="70" ht="19.5" customHeight="1">
      <c r="A70" s="15"/>
    </row>
    <row r="71" ht="19.5" customHeight="1">
      <c r="A71" s="15"/>
    </row>
    <row r="72" ht="19.5" customHeight="1">
      <c r="A72" s="15"/>
    </row>
  </sheetData>
  <sheetProtection/>
  <mergeCells count="43">
    <mergeCell ref="A2:A12"/>
    <mergeCell ref="A15:A29"/>
    <mergeCell ref="B2:B10"/>
    <mergeCell ref="B11:B12"/>
    <mergeCell ref="B15:B17"/>
    <mergeCell ref="B18:B20"/>
    <mergeCell ref="B22:B28"/>
    <mergeCell ref="H2:H4"/>
    <mergeCell ref="H5:H7"/>
    <mergeCell ref="H8:H10"/>
    <mergeCell ref="H11:H12"/>
    <mergeCell ref="H15:H17"/>
    <mergeCell ref="F2:F10"/>
    <mergeCell ref="F11:F12"/>
    <mergeCell ref="F15:F17"/>
    <mergeCell ref="L28:L30"/>
    <mergeCell ref="L18:L20"/>
    <mergeCell ref="Q12:Q14"/>
    <mergeCell ref="Q15:Q16"/>
    <mergeCell ref="F18:F20"/>
    <mergeCell ref="F22:F28"/>
    <mergeCell ref="H18:H20"/>
    <mergeCell ref="H22:H25"/>
    <mergeCell ref="H26:H28"/>
    <mergeCell ref="K2:K20"/>
    <mergeCell ref="P2:P7"/>
    <mergeCell ref="P8:P9"/>
    <mergeCell ref="P10:P11"/>
    <mergeCell ref="P12:P14"/>
    <mergeCell ref="P15:P16"/>
    <mergeCell ref="L2:L9"/>
    <mergeCell ref="L10:L11"/>
    <mergeCell ref="L12:L14"/>
    <mergeCell ref="L15:L16"/>
    <mergeCell ref="Q2:Q4"/>
    <mergeCell ref="Q5:Q7"/>
    <mergeCell ref="Q8:Q9"/>
    <mergeCell ref="Q10:Q11"/>
    <mergeCell ref="Q18:Q20"/>
    <mergeCell ref="P28:P30"/>
    <mergeCell ref="P18:P20"/>
    <mergeCell ref="Q22:Q25"/>
    <mergeCell ref="Q26:Q27"/>
  </mergeCells>
  <conditionalFormatting sqref="C1:D1 M1:N1 C14:D14">
    <cfRule type="expression" priority="1" dxfId="13" stopIfTrue="1">
      <formula>COUNTIF(#REF!,#REF!)&gt;1</formula>
    </cfRule>
  </conditionalFormatting>
  <printOptions/>
  <pageMargins left="0.4722222222222222" right="0.4326388888888889" top="0.4326388888888889" bottom="0.275" header="0.5111111111111111" footer="0.236111111111111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B1">
      <selection activeCell="I21" sqref="I21"/>
    </sheetView>
  </sheetViews>
  <sheetFormatPr defaultColWidth="9.00390625" defaultRowHeight="19.5" customHeight="1"/>
  <cols>
    <col min="1" max="1" width="13.375" style="11" customWidth="1"/>
    <col min="2" max="2" width="10.25390625" style="11" customWidth="1"/>
    <col min="3" max="3" width="12.50390625" style="11" customWidth="1"/>
    <col min="4" max="6" width="9.00390625" style="11" customWidth="1"/>
    <col min="7" max="7" width="9.00390625" style="11" hidden="1" customWidth="1"/>
    <col min="8" max="8" width="9.00390625" style="11" customWidth="1"/>
    <col min="9" max="9" width="10.75390625" style="11" customWidth="1"/>
    <col min="10" max="10" width="6.375" style="11" customWidth="1"/>
    <col min="11" max="11" width="11.625" style="11" customWidth="1"/>
    <col min="12" max="12" width="9.625" style="11" customWidth="1"/>
    <col min="13" max="13" width="12.25390625" style="11" customWidth="1"/>
    <col min="14" max="16" width="9.00390625" style="11" customWidth="1"/>
    <col min="17" max="17" width="8.125" style="11" customWidth="1"/>
    <col min="18" max="16384" width="9.00390625" style="11" customWidth="1"/>
  </cols>
  <sheetData>
    <row r="1" spans="1:18" ht="19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3</v>
      </c>
      <c r="H1" s="12" t="s">
        <v>7</v>
      </c>
      <c r="I1" s="12" t="s">
        <v>8</v>
      </c>
      <c r="K1" s="12" t="s">
        <v>0</v>
      </c>
      <c r="L1" s="12" t="s">
        <v>1</v>
      </c>
      <c r="M1" s="12" t="s">
        <v>2</v>
      </c>
      <c r="N1" s="12" t="s">
        <v>3</v>
      </c>
      <c r="O1" s="12" t="s">
        <v>4</v>
      </c>
      <c r="P1" s="12" t="s">
        <v>5</v>
      </c>
      <c r="Q1" s="12" t="s">
        <v>7</v>
      </c>
      <c r="R1" s="12" t="s">
        <v>8</v>
      </c>
    </row>
    <row r="2" spans="1:18" ht="19.5" customHeight="1">
      <c r="A2" s="48" t="s">
        <v>278</v>
      </c>
      <c r="B2" s="52" t="s">
        <v>279</v>
      </c>
      <c r="C2" s="5" t="s">
        <v>280</v>
      </c>
      <c r="D2" s="5" t="s">
        <v>281</v>
      </c>
      <c r="E2" s="4" t="s">
        <v>22</v>
      </c>
      <c r="F2" s="52" t="s">
        <v>86</v>
      </c>
      <c r="G2" s="13"/>
      <c r="H2" s="47" t="s">
        <v>282</v>
      </c>
      <c r="I2" s="7" t="s">
        <v>52</v>
      </c>
      <c r="K2" s="48" t="s">
        <v>283</v>
      </c>
      <c r="L2" s="52" t="s">
        <v>284</v>
      </c>
      <c r="M2" s="5" t="s">
        <v>54</v>
      </c>
      <c r="N2" s="8">
        <v>31</v>
      </c>
      <c r="O2" s="4" t="s">
        <v>22</v>
      </c>
      <c r="P2" s="52" t="s">
        <v>271</v>
      </c>
      <c r="Q2" s="47" t="s">
        <v>285</v>
      </c>
      <c r="R2" s="7" t="s">
        <v>116</v>
      </c>
    </row>
    <row r="3" spans="1:18" ht="19.5" customHeight="1">
      <c r="A3" s="48"/>
      <c r="B3" s="52"/>
      <c r="C3" s="5" t="s">
        <v>99</v>
      </c>
      <c r="D3" s="5" t="s">
        <v>286</v>
      </c>
      <c r="E3" s="4" t="s">
        <v>22</v>
      </c>
      <c r="F3" s="52"/>
      <c r="G3" s="13"/>
      <c r="H3" s="47"/>
      <c r="I3" s="7" t="s">
        <v>91</v>
      </c>
      <c r="K3" s="48"/>
      <c r="L3" s="52"/>
      <c r="M3" s="5" t="s">
        <v>57</v>
      </c>
      <c r="N3" s="8">
        <v>37</v>
      </c>
      <c r="O3" s="4" t="s">
        <v>22</v>
      </c>
      <c r="P3" s="52"/>
      <c r="Q3" s="47"/>
      <c r="R3" s="7" t="s">
        <v>232</v>
      </c>
    </row>
    <row r="4" spans="1:18" ht="19.5" customHeight="1">
      <c r="A4" s="48"/>
      <c r="B4" s="52"/>
      <c r="C4" s="5" t="s">
        <v>105</v>
      </c>
      <c r="D4" s="5" t="s">
        <v>287</v>
      </c>
      <c r="E4" s="4" t="s">
        <v>22</v>
      </c>
      <c r="F4" s="52"/>
      <c r="G4" s="13"/>
      <c r="H4" s="47"/>
      <c r="I4" s="7" t="s">
        <v>86</v>
      </c>
      <c r="K4" s="48"/>
      <c r="L4" s="52"/>
      <c r="M4" s="5" t="s">
        <v>21</v>
      </c>
      <c r="N4" s="8">
        <v>25</v>
      </c>
      <c r="O4" s="4" t="s">
        <v>22</v>
      </c>
      <c r="P4" s="52"/>
      <c r="Q4" s="47"/>
      <c r="R4" s="7" t="s">
        <v>271</v>
      </c>
    </row>
    <row r="5" spans="1:18" ht="19.5" customHeight="1">
      <c r="A5" s="48"/>
      <c r="B5" s="52"/>
      <c r="C5" s="5" t="s">
        <v>288</v>
      </c>
      <c r="D5" s="5" t="s">
        <v>289</v>
      </c>
      <c r="E5" s="4" t="s">
        <v>22</v>
      </c>
      <c r="F5" s="52"/>
      <c r="G5" s="13"/>
      <c r="H5" s="47" t="s">
        <v>158</v>
      </c>
      <c r="I5" s="7" t="s">
        <v>290</v>
      </c>
      <c r="K5" s="48"/>
      <c r="L5" s="52"/>
      <c r="M5" s="5" t="s">
        <v>190</v>
      </c>
      <c r="N5" s="8">
        <v>42</v>
      </c>
      <c r="O5" s="4" t="s">
        <v>22</v>
      </c>
      <c r="P5" s="52" t="s">
        <v>291</v>
      </c>
      <c r="Q5" s="47" t="s">
        <v>50</v>
      </c>
      <c r="R5" s="7" t="s">
        <v>27</v>
      </c>
    </row>
    <row r="6" spans="1:18" ht="19.5" customHeight="1">
      <c r="A6" s="48"/>
      <c r="B6" s="52"/>
      <c r="C6" s="7" t="s">
        <v>190</v>
      </c>
      <c r="D6" s="7">
        <v>42</v>
      </c>
      <c r="E6" s="4" t="s">
        <v>22</v>
      </c>
      <c r="F6" s="52"/>
      <c r="G6" s="13"/>
      <c r="H6" s="47"/>
      <c r="I6" s="7" t="s">
        <v>83</v>
      </c>
      <c r="K6" s="48"/>
      <c r="L6" s="52"/>
      <c r="M6" s="5" t="s">
        <v>253</v>
      </c>
      <c r="N6" s="8">
        <v>27</v>
      </c>
      <c r="O6" s="4" t="s">
        <v>22</v>
      </c>
      <c r="P6" s="52"/>
      <c r="Q6" s="47"/>
      <c r="R6" s="7" t="s">
        <v>91</v>
      </c>
    </row>
    <row r="7" spans="1:18" ht="19.5" customHeight="1">
      <c r="A7" s="48"/>
      <c r="B7" s="52"/>
      <c r="C7" s="7" t="s">
        <v>54</v>
      </c>
      <c r="D7" s="7">
        <v>31</v>
      </c>
      <c r="E7" s="4" t="s">
        <v>22</v>
      </c>
      <c r="F7" s="52"/>
      <c r="G7" s="7"/>
      <c r="H7" s="47"/>
      <c r="I7" s="7" t="s">
        <v>273</v>
      </c>
      <c r="K7" s="48"/>
      <c r="L7" s="52"/>
      <c r="M7" s="5" t="s">
        <v>255</v>
      </c>
      <c r="N7" s="8">
        <v>35</v>
      </c>
      <c r="O7" s="4" t="s">
        <v>22</v>
      </c>
      <c r="P7" s="52"/>
      <c r="Q7" s="47"/>
      <c r="R7" s="7" t="s">
        <v>291</v>
      </c>
    </row>
    <row r="8" spans="1:18" ht="19.5" customHeight="1">
      <c r="A8" s="48"/>
      <c r="B8" s="52"/>
      <c r="C8" s="7" t="s">
        <v>292</v>
      </c>
      <c r="D8" s="7">
        <v>37</v>
      </c>
      <c r="E8" s="4" t="s">
        <v>22</v>
      </c>
      <c r="F8" s="52"/>
      <c r="G8" s="7"/>
      <c r="H8" s="47" t="s">
        <v>293</v>
      </c>
      <c r="I8" s="7" t="s">
        <v>65</v>
      </c>
      <c r="K8" s="48"/>
      <c r="L8" s="48" t="s">
        <v>294</v>
      </c>
      <c r="M8" s="4" t="s">
        <v>295</v>
      </c>
      <c r="N8" s="4">
        <v>42</v>
      </c>
      <c r="O8" s="4" t="s">
        <v>22</v>
      </c>
      <c r="P8" s="48" t="s">
        <v>296</v>
      </c>
      <c r="Q8" s="47" t="s">
        <v>241</v>
      </c>
      <c r="R8" s="7" t="s">
        <v>352</v>
      </c>
    </row>
    <row r="9" spans="1:18" ht="19.5" customHeight="1">
      <c r="A9" s="48"/>
      <c r="B9" s="52"/>
      <c r="C9" s="7" t="s">
        <v>253</v>
      </c>
      <c r="D9" s="7">
        <v>27</v>
      </c>
      <c r="E9" s="4" t="s">
        <v>22</v>
      </c>
      <c r="F9" s="52"/>
      <c r="G9" s="7"/>
      <c r="H9" s="47"/>
      <c r="I9" s="7" t="s">
        <v>33</v>
      </c>
      <c r="K9" s="48"/>
      <c r="L9" s="48"/>
      <c r="M9" s="4" t="s">
        <v>297</v>
      </c>
      <c r="N9" s="4">
        <v>41</v>
      </c>
      <c r="O9" s="4" t="s">
        <v>22</v>
      </c>
      <c r="P9" s="48"/>
      <c r="Q9" s="47"/>
      <c r="R9" s="7" t="s">
        <v>296</v>
      </c>
    </row>
    <row r="10" spans="1:9" ht="19.5" customHeight="1">
      <c r="A10" s="48"/>
      <c r="B10" s="52"/>
      <c r="C10" s="7" t="s">
        <v>255</v>
      </c>
      <c r="D10" s="7">
        <v>35</v>
      </c>
      <c r="E10" s="4" t="s">
        <v>22</v>
      </c>
      <c r="F10" s="52"/>
      <c r="G10" s="7"/>
      <c r="H10" s="47"/>
      <c r="I10" s="7" t="s">
        <v>232</v>
      </c>
    </row>
    <row r="11" spans="1:18" ht="19.5" customHeight="1">
      <c r="A11" s="48"/>
      <c r="B11" s="48" t="s">
        <v>298</v>
      </c>
      <c r="C11" s="7" t="s">
        <v>295</v>
      </c>
      <c r="D11" s="7">
        <v>42</v>
      </c>
      <c r="E11" s="4" t="s">
        <v>22</v>
      </c>
      <c r="F11" s="47" t="s">
        <v>262</v>
      </c>
      <c r="G11" s="7"/>
      <c r="H11" s="47" t="s">
        <v>299</v>
      </c>
      <c r="I11" s="7" t="s">
        <v>75</v>
      </c>
      <c r="K11" s="12" t="s">
        <v>0</v>
      </c>
      <c r="L11" s="12" t="s">
        <v>1</v>
      </c>
      <c r="M11" s="12" t="s">
        <v>2</v>
      </c>
      <c r="N11" s="12" t="s">
        <v>3</v>
      </c>
      <c r="O11" s="12" t="s">
        <v>4</v>
      </c>
      <c r="P11" s="12" t="s">
        <v>5</v>
      </c>
      <c r="Q11" s="12" t="s">
        <v>7</v>
      </c>
      <c r="R11" s="12" t="s">
        <v>8</v>
      </c>
    </row>
    <row r="12" spans="1:18" ht="19.5" customHeight="1">
      <c r="A12" s="48"/>
      <c r="B12" s="48"/>
      <c r="C12" s="7" t="s">
        <v>297</v>
      </c>
      <c r="D12" s="7">
        <v>41</v>
      </c>
      <c r="E12" s="4" t="s">
        <v>22</v>
      </c>
      <c r="F12" s="47"/>
      <c r="G12" s="7"/>
      <c r="H12" s="47"/>
      <c r="I12" s="18" t="s">
        <v>234</v>
      </c>
      <c r="K12" s="48" t="s">
        <v>300</v>
      </c>
      <c r="L12" s="52" t="s">
        <v>301</v>
      </c>
      <c r="M12" s="5" t="s">
        <v>109</v>
      </c>
      <c r="N12" s="8">
        <v>37</v>
      </c>
      <c r="O12" s="4" t="s">
        <v>12</v>
      </c>
      <c r="P12" s="52" t="s">
        <v>273</v>
      </c>
      <c r="Q12" s="47" t="s">
        <v>302</v>
      </c>
      <c r="R12" s="7" t="s">
        <v>13</v>
      </c>
    </row>
    <row r="13" spans="1:18" ht="19.5" customHeight="1">
      <c r="A13" s="48"/>
      <c r="B13" s="48"/>
      <c r="C13" s="7" t="s">
        <v>303</v>
      </c>
      <c r="D13" s="7">
        <v>25</v>
      </c>
      <c r="E13" s="4" t="s">
        <v>22</v>
      </c>
      <c r="F13" s="47"/>
      <c r="G13" s="7"/>
      <c r="H13" s="58"/>
      <c r="I13" s="7" t="s">
        <v>262</v>
      </c>
      <c r="K13" s="48"/>
      <c r="L13" s="52"/>
      <c r="M13" s="5" t="s">
        <v>112</v>
      </c>
      <c r="N13" s="8">
        <v>35</v>
      </c>
      <c r="O13" s="4" t="s">
        <v>12</v>
      </c>
      <c r="P13" s="52"/>
      <c r="Q13" s="47"/>
      <c r="R13" s="7" t="s">
        <v>75</v>
      </c>
    </row>
    <row r="14" spans="1:18" ht="19.5" customHeight="1">
      <c r="A14" s="48"/>
      <c r="B14" s="52" t="s">
        <v>304</v>
      </c>
      <c r="C14" s="5" t="s">
        <v>152</v>
      </c>
      <c r="D14" s="8">
        <v>42</v>
      </c>
      <c r="E14" s="4" t="s">
        <v>129</v>
      </c>
      <c r="F14" s="52" t="s">
        <v>244</v>
      </c>
      <c r="G14" s="13"/>
      <c r="H14" s="47" t="s">
        <v>305</v>
      </c>
      <c r="I14" s="19" t="s">
        <v>354</v>
      </c>
      <c r="K14" s="48"/>
      <c r="L14" s="52"/>
      <c r="M14" s="5" t="s">
        <v>122</v>
      </c>
      <c r="N14" s="8">
        <v>37</v>
      </c>
      <c r="O14" s="4" t="s">
        <v>12</v>
      </c>
      <c r="P14" s="52"/>
      <c r="Q14" s="47"/>
      <c r="R14" s="7" t="s">
        <v>273</v>
      </c>
    </row>
    <row r="15" spans="1:18" ht="19.5" customHeight="1">
      <c r="A15" s="48"/>
      <c r="B15" s="52"/>
      <c r="C15" s="5" t="s">
        <v>150</v>
      </c>
      <c r="D15" s="8">
        <v>45</v>
      </c>
      <c r="E15" s="4" t="s">
        <v>129</v>
      </c>
      <c r="F15" s="52"/>
      <c r="G15" s="13"/>
      <c r="H15" s="47"/>
      <c r="I15" s="7" t="s">
        <v>244</v>
      </c>
      <c r="K15" s="48"/>
      <c r="L15" s="52"/>
      <c r="M15" s="5" t="s">
        <v>113</v>
      </c>
      <c r="N15" s="8">
        <v>42</v>
      </c>
      <c r="O15" s="4" t="s">
        <v>12</v>
      </c>
      <c r="P15" s="52" t="s">
        <v>119</v>
      </c>
      <c r="Q15" s="47" t="s">
        <v>306</v>
      </c>
      <c r="R15" s="7" t="s">
        <v>114</v>
      </c>
    </row>
    <row r="16" spans="1:18" ht="19.5" customHeight="1">
      <c r="A16" s="48"/>
      <c r="B16" s="48" t="s">
        <v>307</v>
      </c>
      <c r="C16" s="7" t="s">
        <v>308</v>
      </c>
      <c r="D16" s="7">
        <v>44</v>
      </c>
      <c r="E16" s="7" t="s">
        <v>36</v>
      </c>
      <c r="F16" s="47" t="s">
        <v>169</v>
      </c>
      <c r="G16" s="7"/>
      <c r="H16" s="47" t="s">
        <v>309</v>
      </c>
      <c r="I16" s="7" t="s">
        <v>27</v>
      </c>
      <c r="K16" s="48"/>
      <c r="L16" s="52"/>
      <c r="M16" s="5" t="s">
        <v>150</v>
      </c>
      <c r="N16" s="8">
        <v>45</v>
      </c>
      <c r="O16" s="4" t="s">
        <v>12</v>
      </c>
      <c r="P16" s="52"/>
      <c r="Q16" s="47"/>
      <c r="R16" s="7" t="s">
        <v>310</v>
      </c>
    </row>
    <row r="17" spans="1:18" ht="19.5" customHeight="1">
      <c r="A17" s="48"/>
      <c r="B17" s="48"/>
      <c r="C17" s="7" t="s">
        <v>311</v>
      </c>
      <c r="D17" s="7">
        <v>28</v>
      </c>
      <c r="E17" s="7" t="s">
        <v>36</v>
      </c>
      <c r="F17" s="47"/>
      <c r="G17" s="7"/>
      <c r="H17" s="47"/>
      <c r="I17" s="7" t="s">
        <v>114</v>
      </c>
      <c r="K17" s="48"/>
      <c r="L17" s="52"/>
      <c r="M17" s="5" t="s">
        <v>118</v>
      </c>
      <c r="N17" s="8">
        <v>32</v>
      </c>
      <c r="O17" s="4" t="s">
        <v>12</v>
      </c>
      <c r="P17" s="52"/>
      <c r="Q17" s="47" t="s">
        <v>312</v>
      </c>
      <c r="R17" s="7" t="s">
        <v>37</v>
      </c>
    </row>
    <row r="18" spans="1:18" ht="19.5" customHeight="1">
      <c r="A18" s="48"/>
      <c r="B18" s="48"/>
      <c r="C18" s="7" t="s">
        <v>313</v>
      </c>
      <c r="D18" s="7">
        <v>27</v>
      </c>
      <c r="E18" s="7" t="s">
        <v>36</v>
      </c>
      <c r="F18" s="47"/>
      <c r="G18" s="7"/>
      <c r="H18" s="47"/>
      <c r="I18" s="7" t="s">
        <v>169</v>
      </c>
      <c r="K18" s="48"/>
      <c r="L18" s="52"/>
      <c r="M18" s="5" t="s">
        <v>314</v>
      </c>
      <c r="N18" s="8">
        <v>30</v>
      </c>
      <c r="O18" s="4" t="s">
        <v>12</v>
      </c>
      <c r="P18" s="52"/>
      <c r="Q18" s="47"/>
      <c r="R18" s="7" t="s">
        <v>227</v>
      </c>
    </row>
    <row r="19" spans="1:18" ht="19.5" customHeight="1">
      <c r="A19" s="14"/>
      <c r="B19" s="14"/>
      <c r="C19" s="15"/>
      <c r="D19" s="15"/>
      <c r="E19" s="15"/>
      <c r="F19" s="15"/>
      <c r="G19" s="15"/>
      <c r="H19" s="15"/>
      <c r="I19" s="15"/>
      <c r="K19" s="48"/>
      <c r="L19" s="52"/>
      <c r="M19" s="5" t="s">
        <v>15</v>
      </c>
      <c r="N19" s="8">
        <v>39</v>
      </c>
      <c r="O19" s="4" t="s">
        <v>12</v>
      </c>
      <c r="P19" s="52"/>
      <c r="Q19" s="47"/>
      <c r="R19" s="7" t="s">
        <v>27</v>
      </c>
    </row>
    <row r="20" spans="1:18" ht="19.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3</v>
      </c>
      <c r="H20" s="3" t="s">
        <v>7</v>
      </c>
      <c r="I20" s="3" t="s">
        <v>8</v>
      </c>
      <c r="K20" s="48"/>
      <c r="L20" s="52"/>
      <c r="M20" s="5" t="s">
        <v>315</v>
      </c>
      <c r="N20" s="8">
        <v>40</v>
      </c>
      <c r="O20" s="4" t="s">
        <v>12</v>
      </c>
      <c r="P20" s="52"/>
      <c r="Q20" s="47"/>
      <c r="R20" s="7" t="s">
        <v>316</v>
      </c>
    </row>
    <row r="21" spans="1:18" ht="19.5" customHeight="1">
      <c r="A21" s="48" t="s">
        <v>317</v>
      </c>
      <c r="B21" s="48" t="s">
        <v>318</v>
      </c>
      <c r="C21" s="7" t="s">
        <v>319</v>
      </c>
      <c r="D21" s="7">
        <v>28</v>
      </c>
      <c r="E21" s="7" t="s">
        <v>69</v>
      </c>
      <c r="F21" s="47" t="s">
        <v>37</v>
      </c>
      <c r="G21" s="7"/>
      <c r="H21" s="47" t="s">
        <v>305</v>
      </c>
      <c r="I21" s="7" t="s">
        <v>355</v>
      </c>
      <c r="K21" s="17"/>
      <c r="L21" s="15"/>
      <c r="M21" s="15"/>
      <c r="N21" s="15"/>
      <c r="O21" s="15"/>
      <c r="P21" s="15"/>
      <c r="Q21" s="20"/>
      <c r="R21" s="20"/>
    </row>
    <row r="22" spans="1:18" ht="19.5" customHeight="1">
      <c r="A22" s="48"/>
      <c r="B22" s="48"/>
      <c r="C22" s="7" t="s">
        <v>320</v>
      </c>
      <c r="D22" s="7">
        <v>27</v>
      </c>
      <c r="E22" s="7" t="s">
        <v>69</v>
      </c>
      <c r="F22" s="47"/>
      <c r="G22" s="7"/>
      <c r="H22" s="47"/>
      <c r="I22" s="7" t="s">
        <v>290</v>
      </c>
      <c r="K22" s="15"/>
      <c r="L22" s="15"/>
      <c r="M22" s="15"/>
      <c r="N22" s="15"/>
      <c r="O22" s="15"/>
      <c r="P22" s="15"/>
      <c r="Q22" s="15"/>
      <c r="R22" s="15"/>
    </row>
    <row r="23" spans="1:18" ht="19.5" customHeight="1">
      <c r="A23" s="48"/>
      <c r="B23" s="48"/>
      <c r="C23" s="7" t="s">
        <v>321</v>
      </c>
      <c r="D23" s="7">
        <v>25</v>
      </c>
      <c r="E23" s="7" t="s">
        <v>26</v>
      </c>
      <c r="F23" s="47"/>
      <c r="G23" s="7"/>
      <c r="H23" s="47"/>
      <c r="I23" s="7" t="s">
        <v>18</v>
      </c>
      <c r="K23" s="15"/>
      <c r="L23" s="15"/>
      <c r="M23" s="15"/>
      <c r="N23" s="15"/>
      <c r="O23" s="15"/>
      <c r="P23" s="15"/>
      <c r="Q23" s="15"/>
      <c r="R23" s="15"/>
    </row>
    <row r="24" spans="1:18" ht="19.5" customHeight="1">
      <c r="A24" s="48"/>
      <c r="B24" s="48"/>
      <c r="C24" s="7" t="s">
        <v>322</v>
      </c>
      <c r="D24" s="7">
        <v>17</v>
      </c>
      <c r="E24" s="7" t="s">
        <v>26</v>
      </c>
      <c r="F24" s="47"/>
      <c r="G24" s="16"/>
      <c r="H24" s="47"/>
      <c r="I24" s="7" t="s">
        <v>37</v>
      </c>
      <c r="K24" s="15"/>
      <c r="L24" s="15"/>
      <c r="M24" s="15"/>
      <c r="N24" s="15"/>
      <c r="O24" s="15"/>
      <c r="P24" s="15"/>
      <c r="Q24" s="15"/>
      <c r="R24" s="15"/>
    </row>
    <row r="25" spans="1:18" ht="19.5" customHeight="1">
      <c r="A25" s="17"/>
      <c r="K25" s="15"/>
      <c r="L25" s="15"/>
      <c r="M25" s="15"/>
      <c r="N25" s="15"/>
      <c r="O25" s="15"/>
      <c r="P25" s="15"/>
      <c r="Q25" s="15"/>
      <c r="R25" s="15"/>
    </row>
    <row r="26" ht="18.75" customHeight="1">
      <c r="A26" s="17"/>
    </row>
    <row r="27" ht="24.75" customHeight="1">
      <c r="A27" s="17"/>
    </row>
    <row r="28" ht="19.5" customHeight="1">
      <c r="A28" s="17"/>
    </row>
    <row r="29" ht="19.5" customHeight="1">
      <c r="A29" s="17"/>
    </row>
  </sheetData>
  <sheetProtection/>
  <mergeCells count="35">
    <mergeCell ref="B16:B18"/>
    <mergeCell ref="B21:B24"/>
    <mergeCell ref="F21:F24"/>
    <mergeCell ref="H2:H4"/>
    <mergeCell ref="H5:H7"/>
    <mergeCell ref="H8:H10"/>
    <mergeCell ref="H11:H13"/>
    <mergeCell ref="A2:A18"/>
    <mergeCell ref="A21:A24"/>
    <mergeCell ref="B2:B10"/>
    <mergeCell ref="B11:B13"/>
    <mergeCell ref="B14:B15"/>
    <mergeCell ref="F2:F10"/>
    <mergeCell ref="F11:F13"/>
    <mergeCell ref="F14:F15"/>
    <mergeCell ref="K2:K9"/>
    <mergeCell ref="K12:K20"/>
    <mergeCell ref="L2:L7"/>
    <mergeCell ref="L8:L9"/>
    <mergeCell ref="L12:L20"/>
    <mergeCell ref="F16:F18"/>
    <mergeCell ref="Q2:Q4"/>
    <mergeCell ref="Q5:Q7"/>
    <mergeCell ref="Q8:Q9"/>
    <mergeCell ref="Q12:Q14"/>
    <mergeCell ref="P5:P7"/>
    <mergeCell ref="P2:P4"/>
    <mergeCell ref="P8:P9"/>
    <mergeCell ref="P12:P14"/>
    <mergeCell ref="P15:P20"/>
    <mergeCell ref="Q15:Q16"/>
    <mergeCell ref="Q17:Q20"/>
    <mergeCell ref="H16:H18"/>
    <mergeCell ref="H21:H24"/>
    <mergeCell ref="H14:H15"/>
  </mergeCells>
  <conditionalFormatting sqref="C1:D1 M1:N1 C20:D20 M11:N11">
    <cfRule type="expression" priority="1" dxfId="13" stopIfTrue="1">
      <formula>COUNTIF(#REF!,#REF!)&gt;1</formula>
    </cfRule>
  </conditionalFormatting>
  <printOptions/>
  <pageMargins left="0.4722222222222222" right="0.4326388888888889" top="0.4326388888888889" bottom="0.275" header="0.5111111111111111" footer="0.236111111111111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4" sqref="K4"/>
    </sheetView>
  </sheetViews>
  <sheetFormatPr defaultColWidth="9.00390625" defaultRowHeight="19.5" customHeight="1"/>
  <cols>
    <col min="1" max="1" width="12.00390625" style="1" customWidth="1"/>
    <col min="2" max="2" width="12.00390625" style="2" customWidth="1"/>
    <col min="3" max="3" width="11.75390625" style="1" customWidth="1"/>
    <col min="4" max="4" width="6.625" style="1" customWidth="1"/>
    <col min="5" max="5" width="9.00390625" style="1" customWidth="1"/>
    <col min="6" max="6" width="8.625" style="1" customWidth="1"/>
    <col min="7" max="7" width="7.375" style="1" customWidth="1"/>
    <col min="8" max="8" width="6.375" style="1" customWidth="1"/>
    <col min="9" max="9" width="13.125" style="1" customWidth="1"/>
    <col min="10" max="16384" width="9.00390625" style="1" customWidth="1"/>
  </cols>
  <sheetData>
    <row r="1" spans="1:9" ht="1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8" customHeight="1">
      <c r="A2" s="48" t="s">
        <v>323</v>
      </c>
      <c r="B2" s="52" t="s">
        <v>324</v>
      </c>
      <c r="C2" s="5" t="s">
        <v>325</v>
      </c>
      <c r="D2" s="6">
        <v>44</v>
      </c>
      <c r="E2" s="4" t="s">
        <v>36</v>
      </c>
      <c r="F2" s="52" t="s">
        <v>261</v>
      </c>
      <c r="G2" s="5"/>
      <c r="H2" s="47" t="s">
        <v>326</v>
      </c>
      <c r="I2" s="7" t="s">
        <v>86</v>
      </c>
    </row>
    <row r="3" spans="1:9" ht="18" customHeight="1">
      <c r="A3" s="48"/>
      <c r="B3" s="52"/>
      <c r="C3" s="5" t="s">
        <v>327</v>
      </c>
      <c r="D3" s="6">
        <v>41</v>
      </c>
      <c r="E3" s="4" t="s">
        <v>36</v>
      </c>
      <c r="F3" s="52"/>
      <c r="G3" s="5"/>
      <c r="H3" s="47"/>
      <c r="I3" s="7" t="s">
        <v>33</v>
      </c>
    </row>
    <row r="4" spans="1:9" ht="18" customHeight="1">
      <c r="A4" s="48"/>
      <c r="B4" s="52"/>
      <c r="C4" s="5" t="s">
        <v>67</v>
      </c>
      <c r="D4" s="6">
        <v>32</v>
      </c>
      <c r="E4" s="4" t="s">
        <v>36</v>
      </c>
      <c r="F4" s="52"/>
      <c r="G4" s="5"/>
      <c r="H4" s="47"/>
      <c r="I4" s="7" t="s">
        <v>328</v>
      </c>
    </row>
    <row r="5" spans="1:9" ht="18" customHeight="1">
      <c r="A5" s="48"/>
      <c r="B5" s="52"/>
      <c r="C5" s="5" t="s">
        <v>73</v>
      </c>
      <c r="D5" s="6">
        <v>30</v>
      </c>
      <c r="E5" s="4" t="s">
        <v>36</v>
      </c>
      <c r="F5" s="52"/>
      <c r="G5" s="5"/>
      <c r="H5" s="47"/>
      <c r="I5" s="7" t="s">
        <v>261</v>
      </c>
    </row>
    <row r="6" spans="1:9" ht="18" customHeight="1">
      <c r="A6" s="48"/>
      <c r="B6" s="52"/>
      <c r="C6" s="5" t="s">
        <v>329</v>
      </c>
      <c r="D6" s="6">
        <v>28</v>
      </c>
      <c r="E6" s="4" t="s">
        <v>36</v>
      </c>
      <c r="F6" s="52" t="s">
        <v>262</v>
      </c>
      <c r="G6" s="5"/>
      <c r="H6" s="47" t="s">
        <v>285</v>
      </c>
      <c r="I6" s="7" t="s">
        <v>114</v>
      </c>
    </row>
    <row r="7" spans="1:9" ht="18" customHeight="1">
      <c r="A7" s="48"/>
      <c r="B7" s="52"/>
      <c r="C7" s="5" t="s">
        <v>330</v>
      </c>
      <c r="D7" s="6">
        <v>43</v>
      </c>
      <c r="E7" s="4" t="s">
        <v>36</v>
      </c>
      <c r="F7" s="52"/>
      <c r="G7" s="5"/>
      <c r="H7" s="47"/>
      <c r="I7" s="7" t="s">
        <v>356</v>
      </c>
    </row>
    <row r="8" spans="1:9" ht="18" customHeight="1">
      <c r="A8" s="48"/>
      <c r="B8" s="52"/>
      <c r="C8" s="5" t="s">
        <v>35</v>
      </c>
      <c r="D8" s="6">
        <v>27</v>
      </c>
      <c r="E8" s="4" t="s">
        <v>36</v>
      </c>
      <c r="F8" s="52"/>
      <c r="G8" s="5"/>
      <c r="H8" s="47"/>
      <c r="I8" s="7" t="s">
        <v>227</v>
      </c>
    </row>
    <row r="9" spans="1:9" ht="18" customHeight="1">
      <c r="A9" s="48"/>
      <c r="B9" s="52"/>
      <c r="C9" s="5" t="s">
        <v>39</v>
      </c>
      <c r="D9" s="6">
        <v>27</v>
      </c>
      <c r="E9" s="4" t="s">
        <v>36</v>
      </c>
      <c r="F9" s="52"/>
      <c r="G9" s="5"/>
      <c r="H9" s="47"/>
      <c r="I9" s="7" t="s">
        <v>262</v>
      </c>
    </row>
    <row r="10" spans="1:9" ht="18" customHeight="1">
      <c r="A10" s="48"/>
      <c r="B10" s="5" t="s">
        <v>331</v>
      </c>
      <c r="C10" s="5" t="s">
        <v>256</v>
      </c>
      <c r="D10" s="8">
        <v>42</v>
      </c>
      <c r="E10" s="4" t="s">
        <v>26</v>
      </c>
      <c r="F10" s="5" t="s">
        <v>157</v>
      </c>
      <c r="G10" s="7"/>
      <c r="H10" s="9" t="s">
        <v>332</v>
      </c>
      <c r="I10" s="7" t="s">
        <v>357</v>
      </c>
    </row>
    <row r="11" spans="1:9" ht="19.5" customHeight="1">
      <c r="A11" s="48"/>
      <c r="B11" s="48" t="s">
        <v>333</v>
      </c>
      <c r="C11" s="7" t="s">
        <v>95</v>
      </c>
      <c r="D11" s="7">
        <v>25</v>
      </c>
      <c r="E11" s="7" t="s">
        <v>26</v>
      </c>
      <c r="F11" s="47" t="s">
        <v>334</v>
      </c>
      <c r="G11" s="10"/>
      <c r="H11" s="47" t="s">
        <v>335</v>
      </c>
      <c r="I11" s="9"/>
    </row>
    <row r="12" spans="1:9" ht="19.5" customHeight="1">
      <c r="A12" s="48"/>
      <c r="B12" s="48"/>
      <c r="C12" s="7" t="s">
        <v>99</v>
      </c>
      <c r="D12" s="7">
        <v>29</v>
      </c>
      <c r="E12" s="7" t="s">
        <v>26</v>
      </c>
      <c r="F12" s="47"/>
      <c r="G12" s="10"/>
      <c r="H12" s="47"/>
      <c r="I12" s="9"/>
    </row>
    <row r="13" spans="1:9" ht="19.5" customHeight="1">
      <c r="A13" s="48"/>
      <c r="B13" s="48"/>
      <c r="C13" s="7" t="s">
        <v>102</v>
      </c>
      <c r="D13" s="7">
        <v>26</v>
      </c>
      <c r="E13" s="7" t="s">
        <v>26</v>
      </c>
      <c r="F13" s="47" t="s">
        <v>336</v>
      </c>
      <c r="G13" s="10"/>
      <c r="H13" s="47" t="s">
        <v>337</v>
      </c>
      <c r="I13" s="9"/>
    </row>
    <row r="14" spans="1:9" ht="19.5" customHeight="1">
      <c r="A14" s="48"/>
      <c r="B14" s="48"/>
      <c r="C14" s="7" t="s">
        <v>105</v>
      </c>
      <c r="D14" s="7">
        <v>17</v>
      </c>
      <c r="E14" s="7" t="s">
        <v>26</v>
      </c>
      <c r="F14" s="47"/>
      <c r="G14" s="10"/>
      <c r="H14" s="47"/>
      <c r="I14" s="9"/>
    </row>
  </sheetData>
  <sheetProtection/>
  <mergeCells count="11">
    <mergeCell ref="F13:F14"/>
    <mergeCell ref="H2:H5"/>
    <mergeCell ref="H6:H9"/>
    <mergeCell ref="H11:H12"/>
    <mergeCell ref="H13:H14"/>
    <mergeCell ref="A2:A14"/>
    <mergeCell ref="B2:B9"/>
    <mergeCell ref="B11:B14"/>
    <mergeCell ref="F2:F5"/>
    <mergeCell ref="F6:F9"/>
    <mergeCell ref="F11:F12"/>
  </mergeCells>
  <conditionalFormatting sqref="C1:D1">
    <cfRule type="expression" priority="1" dxfId="13" stopIfTrue="1">
      <formula>COUNTIF(C$1:C$65536,#REF!)&gt;1</formula>
    </cfRule>
  </conditionalFormatting>
  <printOptions/>
  <pageMargins left="0.5902777777777778" right="0.5902777777777778" top="0.9840277777777777" bottom="0.9840277777777777" header="0.5111111111111111" footer="0.5111111111111111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xisu</dc:creator>
  <cp:keywords/>
  <dc:description/>
  <cp:lastModifiedBy>微软用户</cp:lastModifiedBy>
  <cp:lastPrinted>2015-07-03T08:15:39Z</cp:lastPrinted>
  <dcterms:created xsi:type="dcterms:W3CDTF">2011-11-09T03:32:44Z</dcterms:created>
  <dcterms:modified xsi:type="dcterms:W3CDTF">2015-07-06T10:00:49Z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